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1265" tabRatio="728" activeTab="4"/>
  </bookViews>
  <sheets>
    <sheet name="실태조사 안내" sheetId="20" r:id="rId1"/>
    <sheet name="작성1.일반개요" sheetId="9" r:id="rId2"/>
    <sheet name="작성2.공사종류" sheetId="16" r:id="rId3"/>
    <sheet name="작성3.공사비 " sheetId="17" r:id="rId4"/>
    <sheet name="작성4.산안비 집행내역" sheetId="12" r:id="rId5"/>
    <sheet name="작성5.설문조사" sheetId="11" r:id="rId6"/>
  </sheets>
  <definedNames>
    <definedName name="_xlnm.Print_Area" localSheetId="1">작성1.일반개요!$A$1:$J$27</definedName>
    <definedName name="_xlnm.Print_Area" localSheetId="2">작성2.공사종류!$A$1:$U$36</definedName>
    <definedName name="_xlnm.Print_Area" localSheetId="3">'작성3.공사비 '!$A$1:$Q$20</definedName>
    <definedName name="_xlnm.Print_Area" localSheetId="4">'작성4.산안비 집행내역'!$A$1:$Q$54</definedName>
    <definedName name="_xlnm.Print_Area" localSheetId="5">작성5.설문조사!$A$1:$L$75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4" i="12" l="1"/>
  <c r="J33" i="12"/>
  <c r="J20" i="12" l="1"/>
  <c r="D10" i="12"/>
  <c r="D19" i="12" s="1"/>
  <c r="O28" i="12"/>
</calcChain>
</file>

<file path=xl/sharedStrings.xml><?xml version="1.0" encoding="utf-8"?>
<sst xmlns="http://schemas.openxmlformats.org/spreadsheetml/2006/main" count="400" uniqueCount="331">
  <si>
    <t>건설사(원도급)</t>
    <phoneticPr fontId="1" type="noConversion"/>
  </si>
  <si>
    <t>ㅇㅇㅇㅇ 1공구</t>
    <phoneticPr fontId="1" type="noConversion"/>
  </si>
  <si>
    <t>한국건설</t>
    <phoneticPr fontId="1" type="noConversion"/>
  </si>
  <si>
    <t>2015.01</t>
    <phoneticPr fontId="1" type="noConversion"/>
  </si>
  <si>
    <t>공기연장기간(개월)</t>
    <phoneticPr fontId="1" type="noConversion"/>
  </si>
  <si>
    <t>일반건설공사(갑)</t>
    <phoneticPr fontId="1" type="noConversion"/>
  </si>
  <si>
    <t>1. 인건비</t>
    <phoneticPr fontId="1" type="noConversion"/>
  </si>
  <si>
    <t>1-1. 안전관리자</t>
    <phoneticPr fontId="1" type="noConversion"/>
  </si>
  <si>
    <t>1-2. 보건관리자</t>
    <phoneticPr fontId="1" type="noConversion"/>
  </si>
  <si>
    <t>2. 안전시설물</t>
    <phoneticPr fontId="1" type="noConversion"/>
  </si>
  <si>
    <t>1-4. 그외</t>
    <phoneticPr fontId="1" type="noConversion"/>
  </si>
  <si>
    <t>3. 개인보호구</t>
    <phoneticPr fontId="1" type="noConversion"/>
  </si>
  <si>
    <t>4. 안전진단비</t>
    <phoneticPr fontId="1" type="noConversion"/>
  </si>
  <si>
    <t>5. 교육비</t>
    <phoneticPr fontId="1" type="noConversion"/>
  </si>
  <si>
    <t>6. 건강관리비</t>
    <phoneticPr fontId="1" type="noConversion"/>
  </si>
  <si>
    <t>7. 기술지도비</t>
    <phoneticPr fontId="1" type="noConversion"/>
  </si>
  <si>
    <t>8. 본사 사용비</t>
    <phoneticPr fontId="1" type="noConversion"/>
  </si>
  <si>
    <t>소계</t>
    <phoneticPr fontId="1" type="noConversion"/>
  </si>
  <si>
    <t>구분</t>
    <phoneticPr fontId="1" type="noConversion"/>
  </si>
  <si>
    <t>평균 단가(원/day)</t>
    <phoneticPr fontId="1" type="noConversion"/>
  </si>
  <si>
    <t>1-1. 안전관리자 인건비</t>
    <phoneticPr fontId="1" type="noConversion"/>
  </si>
  <si>
    <t>1-2. 보건관리자 인건비</t>
    <phoneticPr fontId="1" type="noConversion"/>
  </si>
  <si>
    <t xml:space="preserve"> </t>
    <phoneticPr fontId="1" type="noConversion"/>
  </si>
  <si>
    <t>전체 공사비</t>
    <phoneticPr fontId="1" type="noConversion"/>
  </si>
  <si>
    <t>개소</t>
    <phoneticPr fontId="1" type="noConversion"/>
  </si>
  <si>
    <t>터널</t>
    <phoneticPr fontId="1" type="noConversion"/>
  </si>
  <si>
    <t>교량</t>
    <phoneticPr fontId="1" type="noConversion"/>
  </si>
  <si>
    <t>공사비 비중</t>
    <phoneticPr fontId="1" type="noConversion"/>
  </si>
  <si>
    <t>안전관리자</t>
    <phoneticPr fontId="1" type="noConversion"/>
  </si>
  <si>
    <t>합계</t>
    <phoneticPr fontId="1" type="noConversion"/>
  </si>
  <si>
    <t>항목명</t>
    <phoneticPr fontId="1" type="noConversion"/>
  </si>
  <si>
    <t>공사기간</t>
    <phoneticPr fontId="1" type="noConversion"/>
  </si>
  <si>
    <t>기타</t>
    <phoneticPr fontId="1" type="noConversion"/>
  </si>
  <si>
    <t>안전보건관리자
 배치</t>
    <phoneticPr fontId="1" type="noConversion"/>
  </si>
  <si>
    <t>A 안전관리자</t>
    <phoneticPr fontId="1" type="noConversion"/>
  </si>
  <si>
    <t>B 안전관리자</t>
    <phoneticPr fontId="1" type="noConversion"/>
  </si>
  <si>
    <t>C 안전관리자</t>
    <phoneticPr fontId="1" type="noConversion"/>
  </si>
  <si>
    <t xml:space="preserve">D 안전관리자 </t>
    <phoneticPr fontId="1" type="noConversion"/>
  </si>
  <si>
    <t>E 안전관리자</t>
    <phoneticPr fontId="1" type="noConversion"/>
  </si>
  <si>
    <t>F 안전관리자</t>
    <phoneticPr fontId="1" type="noConversion"/>
  </si>
  <si>
    <t>G 안전관리자</t>
    <phoneticPr fontId="1" type="noConversion"/>
  </si>
  <si>
    <t>I 안전관리자</t>
    <phoneticPr fontId="1" type="noConversion"/>
  </si>
  <si>
    <t xml:space="preserve">A 보건관리자 </t>
    <phoneticPr fontId="1" type="noConversion"/>
  </si>
  <si>
    <t xml:space="preserve">C 보건관리자 </t>
    <phoneticPr fontId="1" type="noConversion"/>
  </si>
  <si>
    <t>기타 시설물</t>
    <phoneticPr fontId="1" type="noConversion"/>
  </si>
  <si>
    <t>비고</t>
    <phoneticPr fontId="1" type="noConversion"/>
  </si>
  <si>
    <t>3.경비</t>
    <phoneticPr fontId="1" type="noConversion"/>
  </si>
  <si>
    <t>작성자 성명/직급</t>
    <phoneticPr fontId="1" type="noConversion"/>
  </si>
  <si>
    <t>홍길동 대리</t>
    <phoneticPr fontId="1" type="noConversion"/>
  </si>
  <si>
    <t>작성자 연락처</t>
    <phoneticPr fontId="1" type="noConversion"/>
  </si>
  <si>
    <t>010-123-1234</t>
    <phoneticPr fontId="1" type="noConversion"/>
  </si>
  <si>
    <t>9. 위험성평가 등에 따른 비용</t>
    <phoneticPr fontId="1" type="noConversion"/>
  </si>
  <si>
    <t>총연장(km)</t>
    <phoneticPr fontId="1" type="noConversion"/>
  </si>
  <si>
    <t>금액(원)</t>
    <phoneticPr fontId="1" type="noConversion"/>
  </si>
  <si>
    <t xml:space="preserve">  IC 개소</t>
    <phoneticPr fontId="1" type="noConversion"/>
  </si>
  <si>
    <t>JCT 개소</t>
    <phoneticPr fontId="1" type="noConversion"/>
  </si>
  <si>
    <t>1. 재료비</t>
    <phoneticPr fontId="1" type="noConversion"/>
  </si>
  <si>
    <t>공사비(원)</t>
    <phoneticPr fontId="1" type="noConversion"/>
  </si>
  <si>
    <t>1-4. 그외 인건비</t>
    <phoneticPr fontId="1" type="noConversion"/>
  </si>
  <si>
    <t>2. 안전시설물
 (예상집행액)</t>
    <phoneticPr fontId="1" type="noConversion"/>
  </si>
  <si>
    <t>6. 건강관리비
(예상집행액)</t>
    <phoneticPr fontId="1" type="noConversion"/>
  </si>
  <si>
    <t>7. 기술지도비
(예상집행액)</t>
    <phoneticPr fontId="1" type="noConversion"/>
  </si>
  <si>
    <t>8. 본사사용비
(예상집행액)</t>
    <phoneticPr fontId="1" type="noConversion"/>
  </si>
  <si>
    <t xml:space="preserve">   3-1. 기계경비</t>
    <phoneticPr fontId="1" type="noConversion"/>
  </si>
  <si>
    <t>2. 노무비</t>
    <phoneticPr fontId="1" type="noConversion"/>
  </si>
  <si>
    <t xml:space="preserve">   2-1. 직접 노무비</t>
    <phoneticPr fontId="1" type="noConversion"/>
  </si>
  <si>
    <t xml:space="preserve">   2-2. 간접 노무비</t>
    <phoneticPr fontId="1" type="noConversion"/>
  </si>
  <si>
    <t>Q1. 귀하는 현행 산업안전보건관리비 계상액 규모가 적정하다고 생각하십니까?</t>
    <phoneticPr fontId="1" type="noConversion"/>
  </si>
  <si>
    <t>①</t>
    <phoneticPr fontId="1" type="noConversion"/>
  </si>
  <si>
    <t>②</t>
    <phoneticPr fontId="1" type="noConversion"/>
  </si>
  <si>
    <t>③</t>
    <phoneticPr fontId="1" type="noConversion"/>
  </si>
  <si>
    <t>④</t>
  </si>
  <si>
    <t>⑤</t>
  </si>
  <si>
    <t>매우 부적정하다</t>
    <phoneticPr fontId="1" type="noConversion"/>
  </si>
  <si>
    <t>부적정하다</t>
    <phoneticPr fontId="1" type="noConversion"/>
  </si>
  <si>
    <t>보통이다</t>
    <phoneticPr fontId="1" type="noConversion"/>
  </si>
  <si>
    <t>적정하다</t>
    <phoneticPr fontId="1" type="noConversion"/>
  </si>
  <si>
    <t>매우 적정하다</t>
    <phoneticPr fontId="1" type="noConversion"/>
  </si>
  <si>
    <t>Q2. 귀하는 현 산업안전보건관리비의 공사종류를 재분류할 필요성이 있다고 생각하십니까?</t>
    <phoneticPr fontId="1" type="noConversion"/>
  </si>
  <si>
    <t>Q3. 귀하는 현 산업안전보건관리비 사용항목 중, 집행에 있어 어느항목이 가장 부족하다고 생각하십니까?</t>
    <phoneticPr fontId="1" type="noConversion"/>
  </si>
  <si>
    <t>⑦</t>
    <phoneticPr fontId="1" type="noConversion"/>
  </si>
  <si>
    <t>⑧</t>
    <phoneticPr fontId="1" type="noConversion"/>
  </si>
  <si>
    <t>⑨</t>
    <phoneticPr fontId="1" type="noConversion"/>
  </si>
  <si>
    <t>⑥</t>
    <phoneticPr fontId="1" type="noConversion"/>
  </si>
  <si>
    <t>안전관리자 등의 인건비</t>
    <phoneticPr fontId="1" type="noConversion"/>
  </si>
  <si>
    <t>안전시설비 등</t>
    <phoneticPr fontId="1" type="noConversion"/>
  </si>
  <si>
    <t>개인보호구 및 안전장구 구입비 등</t>
    <phoneticPr fontId="1" type="noConversion"/>
  </si>
  <si>
    <t>사업장의 안전보건진단비 등</t>
    <phoneticPr fontId="1" type="noConversion"/>
  </si>
  <si>
    <t>안전보건교육비 및 행사비 등</t>
    <phoneticPr fontId="1" type="noConversion"/>
  </si>
  <si>
    <t>근로자의 건강관리비 등</t>
    <phoneticPr fontId="1" type="noConversion"/>
  </si>
  <si>
    <t>기술지도비</t>
    <phoneticPr fontId="1" type="noConversion"/>
  </si>
  <si>
    <t>본사 사용비</t>
    <phoneticPr fontId="1" type="noConversion"/>
  </si>
  <si>
    <t>위험성평가비</t>
    <phoneticPr fontId="1" type="noConversion"/>
  </si>
  <si>
    <t>작성란</t>
    <phoneticPr fontId="1" type="noConversion"/>
  </si>
  <si>
    <t>공사특성</t>
    <phoneticPr fontId="1" type="noConversion"/>
  </si>
  <si>
    <t>일반정보</t>
    <phoneticPr fontId="1" type="noConversion"/>
  </si>
  <si>
    <t>Yes</t>
    <phoneticPr fontId="1" type="noConversion"/>
  </si>
  <si>
    <t>No</t>
    <phoneticPr fontId="1" type="noConversion"/>
  </si>
  <si>
    <t>신설이 아닌 개량 및 확장공사 현장이다.</t>
    <phoneticPr fontId="1" type="noConversion"/>
  </si>
  <si>
    <t>건축분야</t>
    <phoneticPr fontId="1" type="noConversion"/>
  </si>
  <si>
    <t>선택란</t>
    <phoneticPr fontId="1" type="noConversion"/>
  </si>
  <si>
    <t xml:space="preserve">아파트 </t>
    <phoneticPr fontId="1" type="noConversion"/>
  </si>
  <si>
    <t>학교</t>
    <phoneticPr fontId="1" type="noConversion"/>
  </si>
  <si>
    <t>병원</t>
    <phoneticPr fontId="1" type="noConversion"/>
  </si>
  <si>
    <t>전시시설 등 관람집회시설</t>
    <phoneticPr fontId="1" type="noConversion"/>
  </si>
  <si>
    <t>토목분야</t>
    <phoneticPr fontId="1" type="noConversion"/>
  </si>
  <si>
    <t xml:space="preserve">일반도로 </t>
    <phoneticPr fontId="1" type="noConversion"/>
  </si>
  <si>
    <t xml:space="preserve">고속도로 </t>
    <phoneticPr fontId="1" type="noConversion"/>
  </si>
  <si>
    <t>댐</t>
    <phoneticPr fontId="1" type="noConversion"/>
  </si>
  <si>
    <t>간척시설</t>
    <phoneticPr fontId="1" type="noConversion"/>
  </si>
  <si>
    <t>항만시설</t>
    <phoneticPr fontId="1" type="noConversion"/>
  </si>
  <si>
    <t>지하철</t>
    <phoneticPr fontId="1" type="noConversion"/>
  </si>
  <si>
    <t>정수장</t>
    <phoneticPr fontId="1" type="noConversion"/>
  </si>
  <si>
    <t>매립공사</t>
    <phoneticPr fontId="1" type="noConversion"/>
  </si>
  <si>
    <r>
      <t>교량</t>
    </r>
    <r>
      <rPr>
        <sz val="11"/>
        <color rgb="FF000000"/>
        <rFont val="맑은 고딕"/>
        <family val="3"/>
        <charset val="129"/>
        <scheme val="minor"/>
      </rPr>
      <t>(도로/철도)</t>
    </r>
    <phoneticPr fontId="1" type="noConversion"/>
  </si>
  <si>
    <r>
      <t>교량</t>
    </r>
    <r>
      <rPr>
        <sz val="11"/>
        <color rgb="FF000000"/>
        <rFont val="맑은 고딕"/>
        <family val="3"/>
        <charset val="129"/>
        <scheme val="minor"/>
      </rPr>
      <t xml:space="preserve">(기타) </t>
    </r>
    <phoneticPr fontId="1" type="noConversion"/>
  </si>
  <si>
    <r>
      <t>터널</t>
    </r>
    <r>
      <rPr>
        <sz val="11"/>
        <color rgb="FF000000"/>
        <rFont val="맑은 고딕"/>
        <family val="3"/>
        <charset val="129"/>
        <scheme val="minor"/>
      </rPr>
      <t>(도로/철도)</t>
    </r>
    <phoneticPr fontId="1" type="noConversion"/>
  </si>
  <si>
    <r>
      <t>터널</t>
    </r>
    <r>
      <rPr>
        <sz val="11"/>
        <color rgb="FF000000"/>
        <rFont val="맑은 고딕"/>
        <family val="3"/>
        <charset val="129"/>
        <scheme val="minor"/>
      </rPr>
      <t>(기타)</t>
    </r>
    <phoneticPr fontId="1" type="noConversion"/>
  </si>
  <si>
    <r>
      <t>일반철도</t>
    </r>
    <r>
      <rPr>
        <sz val="11"/>
        <color rgb="FF000000"/>
        <rFont val="맑은 고딕"/>
        <family val="3"/>
        <charset val="129"/>
        <scheme val="minor"/>
      </rPr>
      <t>/궤도</t>
    </r>
    <phoneticPr fontId="1" type="noConversion"/>
  </si>
  <si>
    <r>
      <t>고속철도</t>
    </r>
    <r>
      <rPr>
        <sz val="11"/>
        <color rgb="FF000000"/>
        <rFont val="맑은 고딕"/>
        <family val="3"/>
        <charset val="129"/>
        <scheme val="minor"/>
      </rPr>
      <t>/궤도</t>
    </r>
    <phoneticPr fontId="1" type="noConversion"/>
  </si>
  <si>
    <r>
      <t>상</t>
    </r>
    <r>
      <rPr>
        <sz val="11"/>
        <color rgb="FF000000"/>
        <rFont val="맑은 고딕"/>
        <family val="3"/>
        <charset val="129"/>
        <scheme val="minor"/>
      </rPr>
      <t>·하수도</t>
    </r>
    <phoneticPr fontId="1" type="noConversion"/>
  </si>
  <si>
    <r>
      <t>관개수로</t>
    </r>
    <r>
      <rPr>
        <sz val="11"/>
        <color rgb="FF000000"/>
        <rFont val="맑은 고딕"/>
        <family val="3"/>
        <charset val="129"/>
        <scheme val="minor"/>
      </rPr>
      <t>, 농지정리</t>
    </r>
    <phoneticPr fontId="1" type="noConversion"/>
  </si>
  <si>
    <t>※ 중복선택 가능</t>
    <phoneticPr fontId="1" type="noConversion"/>
  </si>
  <si>
    <t>산업환경분야</t>
    <phoneticPr fontId="1" type="noConversion"/>
  </si>
  <si>
    <t>하수종말처리장</t>
    <phoneticPr fontId="1" type="noConversion"/>
  </si>
  <si>
    <t xml:space="preserve">폐수종말처리장 </t>
    <phoneticPr fontId="1" type="noConversion"/>
  </si>
  <si>
    <t>원자력발전소</t>
    <phoneticPr fontId="1" type="noConversion"/>
  </si>
  <si>
    <t>화력발전소</t>
    <phoneticPr fontId="1" type="noConversion"/>
  </si>
  <si>
    <t>열병합발전소</t>
    <phoneticPr fontId="1" type="noConversion"/>
  </si>
  <si>
    <t>수력발전소</t>
    <phoneticPr fontId="1" type="noConversion"/>
  </si>
  <si>
    <t>송유관</t>
    <phoneticPr fontId="1" type="noConversion"/>
  </si>
  <si>
    <t>유류저장시설</t>
    <phoneticPr fontId="1" type="noConversion"/>
  </si>
  <si>
    <t>기타분야</t>
    <phoneticPr fontId="1" type="noConversion"/>
  </si>
  <si>
    <t>전기분야 시설</t>
    <phoneticPr fontId="1" type="noConversion"/>
  </si>
  <si>
    <t xml:space="preserve">정보통신분야 시설 </t>
    <phoneticPr fontId="1" type="noConversion"/>
  </si>
  <si>
    <t xml:space="preserve">건축설비공사 </t>
    <phoneticPr fontId="1" type="noConversion"/>
  </si>
  <si>
    <t>가스관</t>
    <phoneticPr fontId="1" type="noConversion"/>
  </si>
  <si>
    <t xml:space="preserve">가스저장시설 </t>
    <phoneticPr fontId="1" type="noConversion"/>
  </si>
  <si>
    <t>5. 건설업 산업안전보건관리비 계상액 관련 설문조사</t>
    <phoneticPr fontId="1" type="noConversion"/>
  </si>
  <si>
    <t>2. 공    사    종    류</t>
    <phoneticPr fontId="1" type="noConversion"/>
  </si>
  <si>
    <t>1. 일    반    개    요</t>
    <phoneticPr fontId="1" type="noConversion"/>
  </si>
  <si>
    <t>4. 건설업 산업안전보건관리비 집행내역</t>
    <phoneticPr fontId="1" type="noConversion"/>
  </si>
  <si>
    <t>총 투입 개월</t>
    <phoneticPr fontId="1" type="noConversion"/>
  </si>
  <si>
    <t>평균 월급여액(원)</t>
    <phoneticPr fontId="1" type="noConversion"/>
  </si>
  <si>
    <t>하루 평균 투입수(인/day)</t>
    <phoneticPr fontId="1" type="noConversion"/>
  </si>
  <si>
    <t>3-2. 시설물별 공사비</t>
    <phoneticPr fontId="1" type="noConversion"/>
  </si>
  <si>
    <t>3-1. 공사원가내역</t>
    <phoneticPr fontId="1" type="noConversion"/>
  </si>
  <si>
    <t>3. 공  사  비</t>
    <phoneticPr fontId="1" type="noConversion"/>
  </si>
  <si>
    <t xml:space="preserve">※ 예상되는 안전시설물 집행내역에 대해 가능한 시설물별 작성 부탁드립니다. </t>
    <phoneticPr fontId="1" type="noConversion"/>
  </si>
  <si>
    <t xml:space="preserve">※ 예상되는 개인보호구 집행내역에 대해 가능한 항목별 작성 부탁드립니다. </t>
    <phoneticPr fontId="1" type="noConversion"/>
  </si>
  <si>
    <t>3. 개인보호구
 (예상집행액)</t>
    <phoneticPr fontId="1" type="noConversion"/>
  </si>
  <si>
    <t>4. 안전진단비(예상집행액)</t>
    <phoneticPr fontId="1" type="noConversion"/>
  </si>
  <si>
    <t>5. 교육비(예상집행액)</t>
    <phoneticPr fontId="1" type="noConversion"/>
  </si>
  <si>
    <t>※ 4. 안전진단비~9. 위험성평가비에 대한 예상되는 집행금액을 총액기준으로 작성 부탁드립니다.</t>
    <phoneticPr fontId="1" type="noConversion"/>
  </si>
  <si>
    <t>미집행 사유</t>
    <phoneticPr fontId="1" type="noConversion"/>
  </si>
  <si>
    <t>4-3. 산안비 사용가능항목이지만 계상하지 못한 내역</t>
    <phoneticPr fontId="1" type="noConversion"/>
  </si>
  <si>
    <t>Q4. 귀하는 고시 "[별표 3]공사진척에 따른 안전관리비 사용기준"의 개선이 필요하다고 생각하십니까?</t>
    <phoneticPr fontId="1" type="noConversion"/>
  </si>
  <si>
    <t>개선 필요없다(현행 유지)</t>
    <phoneticPr fontId="1" type="noConversion"/>
  </si>
  <si>
    <t>총공사비(원)</t>
    <phoneticPr fontId="1" type="noConversion"/>
  </si>
  <si>
    <t>현장명(공구 포함)</t>
    <phoneticPr fontId="1" type="noConversion"/>
  </si>
  <si>
    <t>총공사기간(개월)</t>
    <phoneticPr fontId="1" type="noConversion"/>
  </si>
  <si>
    <t>준공예정일(년.월)</t>
    <phoneticPr fontId="1" type="noConversion"/>
  </si>
  <si>
    <t>착공일(년.월)</t>
    <phoneticPr fontId="1" type="noConversion"/>
  </si>
  <si>
    <t>산업안전보건관리비 요율 적용 공사종류</t>
    <phoneticPr fontId="1" type="noConversion"/>
  </si>
  <si>
    <t>전담 안전관리자가 배치된 현장이다.</t>
    <phoneticPr fontId="1" type="noConversion"/>
  </si>
  <si>
    <t>전체 공정의 50%이상 야간에 진행되는 현장이다.</t>
    <phoneticPr fontId="1" type="noConversion"/>
  </si>
  <si>
    <t>인접건물이 있어 안전시설물 및 안전관리가 강화된 현장이다.</t>
    <phoneticPr fontId="1" type="noConversion"/>
  </si>
  <si>
    <t>고압선, 활선 등으로 안전위험이 있는 현장이다.</t>
    <phoneticPr fontId="1" type="noConversion"/>
  </si>
  <si>
    <t>※ 모든 금액은 "원" 단위로 기입하여 주시기 바랍니다.</t>
    <phoneticPr fontId="1" type="noConversion"/>
  </si>
  <si>
    <t>공정률</t>
    <phoneticPr fontId="1" type="noConversion"/>
  </si>
  <si>
    <t>산업안전보건관리비</t>
    <phoneticPr fontId="1" type="noConversion"/>
  </si>
  <si>
    <t>공사종류</t>
    <phoneticPr fontId="1" type="noConversion"/>
  </si>
  <si>
    <t>일반건설공사(갑)</t>
    <phoneticPr fontId="1" type="noConversion"/>
  </si>
  <si>
    <t>일반건설공사(을)</t>
    <phoneticPr fontId="1" type="noConversion"/>
  </si>
  <si>
    <t>중건설공사</t>
    <phoneticPr fontId="1" type="noConversion"/>
  </si>
  <si>
    <t>철도, 궤도신설공사</t>
    <phoneticPr fontId="1" type="noConversion"/>
  </si>
  <si>
    <t>특수및기타건설공사</t>
    <phoneticPr fontId="1" type="noConversion"/>
  </si>
  <si>
    <t>요율</t>
    <phoneticPr fontId="1" type="noConversion"/>
  </si>
  <si>
    <t>1.99%+5499천원</t>
    <phoneticPr fontId="1" type="noConversion"/>
  </si>
  <si>
    <t>1.86%+5349천원</t>
    <phoneticPr fontId="1" type="noConversion"/>
  </si>
  <si>
    <t>2.35%+5400천원</t>
    <phoneticPr fontId="1" type="noConversion"/>
  </si>
  <si>
    <t>1.57%+4411천원</t>
    <phoneticPr fontId="1" type="noConversion"/>
  </si>
  <si>
    <t>1.2%+3250천원</t>
    <phoneticPr fontId="1" type="noConversion"/>
  </si>
  <si>
    <t>☜ 선택 보기가 있습니다. 해당 셀을 누르시고 화살표를 클릭하여 주시기 바랍니다.</t>
    <phoneticPr fontId="1" type="noConversion"/>
  </si>
  <si>
    <t>단독 주택 및연립주택</t>
    <phoneticPr fontId="1" type="noConversion"/>
  </si>
  <si>
    <t>주거ㆍ사무실겸용 건물</t>
    <phoneticPr fontId="1" type="noConversion"/>
  </si>
  <si>
    <t>사무실빌딩</t>
    <phoneticPr fontId="1" type="noConversion"/>
  </si>
  <si>
    <t>오피스텔</t>
    <phoneticPr fontId="1" type="noConversion"/>
  </si>
  <si>
    <t>인텔리전트빌딩</t>
    <phoneticPr fontId="1" type="noConversion"/>
  </si>
  <si>
    <t xml:space="preserve">호텔ㆍ숙박시설 </t>
    <phoneticPr fontId="1" type="noConversion"/>
  </si>
  <si>
    <t>관공서건물</t>
    <phoneticPr fontId="1" type="noConversion"/>
  </si>
  <si>
    <t>전통양식건물</t>
    <phoneticPr fontId="1" type="noConversion"/>
  </si>
  <si>
    <t>교회ㆍ사찰 등 종교용 건물</t>
    <phoneticPr fontId="1" type="noConversion"/>
  </si>
  <si>
    <t>경기장ㆍ운동장</t>
    <phoneticPr fontId="1" type="noConversion"/>
  </si>
  <si>
    <t>기타 문화재, 유적건물</t>
    <phoneticPr fontId="1" type="noConversion"/>
  </si>
  <si>
    <t>터미널건물</t>
    <phoneticPr fontId="1" type="noConversion"/>
  </si>
  <si>
    <t>창고, 차고</t>
    <phoneticPr fontId="1" type="noConversion"/>
  </si>
  <si>
    <t>기계기구시설(플랜트 제외)</t>
    <phoneticPr fontId="1" type="noConversion"/>
  </si>
  <si>
    <t>위험물저장소</t>
    <phoneticPr fontId="1" type="noConversion"/>
  </si>
  <si>
    <t>일반공장, 작업장용 건물</t>
    <phoneticPr fontId="1" type="noConversion"/>
  </si>
  <si>
    <t>상가ㆍ백화점ㆍ쇼핑센터</t>
    <phoneticPr fontId="1" type="noConversion"/>
  </si>
  <si>
    <t>고속화도로</t>
    <phoneticPr fontId="1" type="noConversion"/>
  </si>
  <si>
    <t>공항시설</t>
    <phoneticPr fontId="1" type="noConversion"/>
  </si>
  <si>
    <t>치산ㆍ치수 및 사방하천</t>
    <phoneticPr fontId="1" type="noConversion"/>
  </si>
  <si>
    <t>택지조성</t>
    <phoneticPr fontId="1" type="noConversion"/>
  </si>
  <si>
    <t>공업용지 조성</t>
    <phoneticPr fontId="1" type="noConversion"/>
  </si>
  <si>
    <t>기타 건축공사</t>
    <phoneticPr fontId="1" type="noConversion"/>
  </si>
  <si>
    <t>기타 토목공사</t>
    <phoneticPr fontId="1" type="noConversion"/>
  </si>
  <si>
    <t>집단에너지공급시설공사</t>
    <phoneticPr fontId="1" type="noConversion"/>
  </si>
  <si>
    <t>쓰레기소각장 설치공사</t>
    <phoneticPr fontId="1" type="noConversion"/>
  </si>
  <si>
    <t>플랜트설치공사</t>
    <phoneticPr fontId="1" type="noConversion"/>
  </si>
  <si>
    <t>산업환경분야 전문공사 공종</t>
    <phoneticPr fontId="1" type="noConversion"/>
  </si>
  <si>
    <t>조경분야</t>
    <phoneticPr fontId="1" type="noConversion"/>
  </si>
  <si>
    <t>수목원</t>
    <phoneticPr fontId="1" type="noConversion"/>
  </si>
  <si>
    <t>기타 조경공사</t>
    <phoneticPr fontId="1" type="noConversion"/>
  </si>
  <si>
    <t>기타 산업ㆍ환경설비공사</t>
    <phoneticPr fontId="1" type="noConversion"/>
  </si>
  <si>
    <r>
      <t>공작물해체</t>
    </r>
    <r>
      <rPr>
        <sz val="11"/>
        <color rgb="FF000000"/>
        <rFont val="맑은 고딕"/>
        <family val="3"/>
        <charset val="129"/>
        <scheme val="minor"/>
      </rPr>
      <t>,철거공사</t>
    </r>
    <phoneticPr fontId="1" type="noConversion"/>
  </si>
  <si>
    <t>제철소 및 석유화학공장
 등 산업생산시설</t>
    <phoneticPr fontId="1" type="noConversion"/>
  </si>
  <si>
    <t>소방분야 시설</t>
    <phoneticPr fontId="1" type="noConversion"/>
  </si>
  <si>
    <r>
      <rPr>
        <sz val="11"/>
        <rFont val="맑은 고딕"/>
        <family val="3"/>
        <charset val="129"/>
      </rPr>
      <t>※</t>
    </r>
    <r>
      <rPr>
        <sz val="11"/>
        <rFont val="맑은 고딕"/>
        <family val="3"/>
        <charset val="129"/>
        <scheme val="minor"/>
      </rPr>
      <t>건축분야 전문공사 공종</t>
    </r>
    <phoneticPr fontId="1" type="noConversion"/>
  </si>
  <si>
    <t>※토목분야 전문공사 공종</t>
    <phoneticPr fontId="1" type="noConversion"/>
  </si>
  <si>
    <t>&lt;건축분야 전문공사 공종 예&gt;</t>
    <phoneticPr fontId="1" type="noConversion"/>
  </si>
  <si>
    <t>일반실내건축공사, 일반토공사</t>
    <phoneticPr fontId="1" type="noConversion"/>
  </si>
  <si>
    <t>발파공사, 미장공사, 타일공사</t>
    <phoneticPr fontId="1" type="noConversion"/>
  </si>
  <si>
    <t>방수공사, 조적공사, 석공사</t>
    <phoneticPr fontId="1" type="noConversion"/>
  </si>
  <si>
    <t>일반도장공사, 비계공사, 파일공사</t>
    <phoneticPr fontId="1" type="noConversion"/>
  </si>
  <si>
    <t>석공사, 도색공사, 창호공사 등</t>
    <phoneticPr fontId="1" type="noConversion"/>
  </si>
  <si>
    <t>&lt;토목분야 전문공사 공종 예&gt;</t>
    <phoneticPr fontId="1" type="noConversion"/>
  </si>
  <si>
    <t>상수도설비공사, 하수도설비공사</t>
    <phoneticPr fontId="1" type="noConversion"/>
  </si>
  <si>
    <t>철도/궤도공사, 일반포장공사</t>
    <phoneticPr fontId="1" type="noConversion"/>
  </si>
  <si>
    <t>포장유지관리공사, 수중공사</t>
    <phoneticPr fontId="1" type="noConversion"/>
  </si>
  <si>
    <t>교량철구조물설치공사, 삭도공사 등</t>
    <phoneticPr fontId="1" type="noConversion"/>
  </si>
  <si>
    <t>&lt;산업환경분야 전문공사 공종 예&gt;</t>
    <phoneticPr fontId="1" type="noConversion"/>
  </si>
  <si>
    <t>가스시설 시공(1,2,3종)</t>
    <phoneticPr fontId="1" type="noConversion"/>
  </si>
  <si>
    <t>기계식주차기설치공사 등</t>
    <phoneticPr fontId="1" type="noConversion"/>
  </si>
  <si>
    <t xml:space="preserve">난방시공(1,2,3종) </t>
    <phoneticPr fontId="1" type="noConversion"/>
  </si>
  <si>
    <t>※ 아래 표는 도로공사, 철도공사 현장만 작성하여 주시기 바랍니다.</t>
    <phoneticPr fontId="1" type="noConversion"/>
  </si>
  <si>
    <t>4.순공사원가</t>
    <phoneticPr fontId="1" type="noConversion"/>
  </si>
  <si>
    <t>5.일반관리비</t>
    <phoneticPr fontId="1" type="noConversion"/>
  </si>
  <si>
    <t>6.이윤</t>
    <phoneticPr fontId="1" type="noConversion"/>
  </si>
  <si>
    <t>7.총원가</t>
    <phoneticPr fontId="1" type="noConversion"/>
  </si>
  <si>
    <t>최초 계약 기준 금액(원)</t>
    <phoneticPr fontId="1" type="noConversion"/>
  </si>
  <si>
    <t>현재 기준 금액(원)</t>
    <phoneticPr fontId="1" type="noConversion"/>
  </si>
  <si>
    <t>산업안전보건관리비 적용 요율(%)</t>
    <phoneticPr fontId="1" type="noConversion"/>
  </si>
  <si>
    <t>현재까지 산업안전보건관리비 집행률(%)</t>
    <phoneticPr fontId="1" type="noConversion"/>
  </si>
  <si>
    <t>법령에 따른 산업안전보건관리비 계상금액(원)</t>
    <phoneticPr fontId="1" type="noConversion"/>
  </si>
  <si>
    <t>(법령 기준)안전관리자 수(명)</t>
    <phoneticPr fontId="1" type="noConversion"/>
  </si>
  <si>
    <t>(법령 기준)보건관리자 수(명)</t>
    <phoneticPr fontId="1" type="noConversion"/>
  </si>
  <si>
    <t>(실투입 최대)안전관리자 수(명)</t>
    <phoneticPr fontId="1" type="noConversion"/>
  </si>
  <si>
    <t>(실투입 최대)보건관리자 수(명)</t>
    <phoneticPr fontId="1" type="noConversion"/>
  </si>
  <si>
    <t>9.관급자재비</t>
    <phoneticPr fontId="1" type="noConversion"/>
  </si>
  <si>
    <t>8.도급금액(총원가+부가가치세)</t>
    <phoneticPr fontId="1" type="noConversion"/>
  </si>
  <si>
    <t>※ 산업안전보건관리비로 사용 가능한 항목이지만 초과집행 우려로 집행하지 못한 내역에 대해 작성 부탁드립니다.</t>
    <phoneticPr fontId="1" type="noConversion"/>
  </si>
  <si>
    <t>1-3. 유도자 및 신호자 인건비</t>
    <phoneticPr fontId="1" type="noConversion"/>
  </si>
  <si>
    <t>인건비</t>
    <phoneticPr fontId="1" type="noConversion"/>
  </si>
  <si>
    <t>개인보호구</t>
    <phoneticPr fontId="1" type="noConversion"/>
  </si>
  <si>
    <t>※ 총 5개 문항입니다. 누락없이 답변 부탁드립니다.</t>
    <phoneticPr fontId="1" type="noConversion"/>
  </si>
  <si>
    <t>매우 필요없다</t>
    <phoneticPr fontId="1" type="noConversion"/>
  </si>
  <si>
    <t>필요없다</t>
    <phoneticPr fontId="1" type="noConversion"/>
  </si>
  <si>
    <t>필요하다</t>
    <phoneticPr fontId="1" type="noConversion"/>
  </si>
  <si>
    <t>매우 필요하다</t>
    <phoneticPr fontId="1" type="noConversion"/>
  </si>
  <si>
    <r>
      <rPr>
        <b/>
        <sz val="12"/>
        <color theme="1"/>
        <rFont val="맑은 고딕"/>
        <family val="3"/>
        <charset val="129"/>
        <scheme val="minor"/>
      </rPr>
      <t xml:space="preserve">&lt;참고&gt; 산업안전보건관리비 공사종류 </t>
    </r>
    <r>
      <rPr>
        <sz val="11"/>
        <color theme="1"/>
        <rFont val="맑은 고딕"/>
        <family val="2"/>
        <charset val="129"/>
        <scheme val="minor"/>
      </rPr>
      <t xml:space="preserve">
- 일반건설공사(갑)
- 일반건설공사(을)
- 중건설공사
- 철도궤도신설공사
- 특수및기타건설공사</t>
    </r>
    <phoneticPr fontId="1" type="noConversion"/>
  </si>
  <si>
    <t>Q5. 귀하는 현 고시 상 계상기준*의 개선이 필요하다고 생각하십니까? 아래 참고사항 확인 후 답변바랍니다.</t>
    <phoneticPr fontId="1" type="noConversion"/>
  </si>
  <si>
    <t>관급자재비가 있는 경우, 무조건 A방식처럼 대상액에 포함하여 계상한다</t>
    <phoneticPr fontId="1" type="noConversion"/>
  </si>
  <si>
    <t>A방식과 B방식을 비교하여 더 높은 금액을 계상한다</t>
    <phoneticPr fontId="1" type="noConversion"/>
  </si>
  <si>
    <t>현행유지</t>
    <phoneticPr fontId="1" type="noConversion"/>
  </si>
  <si>
    <t>보기</t>
    <phoneticPr fontId="1" type="noConversion"/>
  </si>
  <si>
    <t>현장특성에 따라 융통성있게 조정할 수 있도록 해당 기준 삭제가 필요하다</t>
    <phoneticPr fontId="1" type="noConversion"/>
  </si>
  <si>
    <t>공원 조성공사</t>
    <phoneticPr fontId="1" type="noConversion"/>
  </si>
  <si>
    <t>4-2. 현재~준공까지 안전관리에 필요한 예상 집행 금액(협력사 비용 포함)</t>
    <phoneticPr fontId="1" type="noConversion"/>
  </si>
  <si>
    <t>4-1. 현재까지 실집행 내역(협력사 비용 포함)</t>
    <phoneticPr fontId="1" type="noConversion"/>
  </si>
  <si>
    <t>1.인건비
(예상집행액)</t>
    <phoneticPr fontId="1" type="noConversion"/>
  </si>
  <si>
    <t>추락방지용 안전설비</t>
    <phoneticPr fontId="1" type="noConversion"/>
  </si>
  <si>
    <t>낙하비래물 보호용설비</t>
    <phoneticPr fontId="1" type="noConversion"/>
  </si>
  <si>
    <t>각종 안전표지(출입금지판, 무재해 기록판 등)</t>
    <phoneticPr fontId="1" type="noConversion"/>
  </si>
  <si>
    <t>작업 시 설치하는 휀스 등 근로자 보호시설</t>
    <phoneticPr fontId="1" type="noConversion"/>
  </si>
  <si>
    <t xml:space="preserve">각종 안전장치, 장비 구입 및 수리, 교체비용 </t>
    <phoneticPr fontId="1" type="noConversion"/>
  </si>
  <si>
    <t xml:space="preserve">기타 </t>
    <phoneticPr fontId="1" type="noConversion"/>
  </si>
  <si>
    <t>각종 안전모, 안전대, 안전화, 보안경, 귀마개, 방진마스크 등 구입/수리/관리 비용</t>
    <phoneticPr fontId="1" type="noConversion"/>
  </si>
  <si>
    <t>안전관리자 및 보조원의 업무용 기기(무전기, 카메라 등)</t>
    <phoneticPr fontId="1" type="noConversion"/>
  </si>
  <si>
    <t>상기 외 추가 항목 기입</t>
    <phoneticPr fontId="1" type="noConversion"/>
  </si>
  <si>
    <t>기타 안전시설물비</t>
    <phoneticPr fontId="1" type="noConversion"/>
  </si>
  <si>
    <t>기타 개인보호구비</t>
    <phoneticPr fontId="1" type="noConversion"/>
  </si>
  <si>
    <t>안전시설물</t>
    <phoneticPr fontId="1" type="noConversion"/>
  </si>
  <si>
    <t xml:space="preserve"> 유도자 및 신호자 인건비</t>
    <phoneticPr fontId="1" type="noConversion"/>
  </si>
  <si>
    <t xml:space="preserve"> 기타 인건비</t>
    <phoneticPr fontId="1" type="noConversion"/>
  </si>
  <si>
    <t>본 실태조사와 관련된 문의사항은 아래 담당자에게 연락주시면 감사하겠습니다.</t>
    <phoneticPr fontId="1" type="noConversion"/>
  </si>
  <si>
    <t>Fax : 02-796-8235</t>
    <phoneticPr fontId="1" type="noConversion"/>
  </si>
  <si>
    <t>담당자 : 서정훈 연구원</t>
    <phoneticPr fontId="1" type="noConversion"/>
  </si>
  <si>
    <t>e-mail : circlering86@naver.com</t>
    <phoneticPr fontId="1" type="noConversion"/>
  </si>
  <si>
    <t>2022년 7월</t>
    <phoneticPr fontId="1" type="noConversion"/>
  </si>
  <si>
    <t>연락처 : 02-796-8234(내선 520)</t>
    <phoneticPr fontId="1" type="noConversion"/>
  </si>
  <si>
    <t>건설업 산업안전보건관리비 계상기준 검토를 위한 실태조사</t>
    <phoneticPr fontId="1" type="noConversion"/>
  </si>
  <si>
    <t>☜ 해당 되지 않는 경우 기입하지 않아도 됩니다.</t>
    <phoneticPr fontId="1" type="noConversion"/>
  </si>
  <si>
    <t xml:space="preserve">   3-2. 현장경비(기타경비, 건강보험료, 산재보험료, 퇴직공제부금비 등)</t>
    <phoneticPr fontId="1" type="noConversion"/>
  </si>
  <si>
    <t>도로/철도노반</t>
    <phoneticPr fontId="1" type="noConversion"/>
  </si>
  <si>
    <r>
      <rPr>
        <b/>
        <sz val="12"/>
        <color theme="1"/>
        <rFont val="맑은 고딕"/>
        <family val="3"/>
        <charset val="129"/>
        <scheme val="minor"/>
      </rPr>
      <t>&lt;참고&gt;</t>
    </r>
    <r>
      <rPr>
        <b/>
        <sz val="12"/>
        <color rgb="FFFF0000"/>
        <rFont val="맑은 고딕"/>
        <family val="3"/>
        <charset val="129"/>
        <scheme val="minor"/>
      </rPr>
      <t xml:space="preserve"> 관급자재비 또는 완제품 있는 경우</t>
    </r>
    <r>
      <rPr>
        <b/>
        <sz val="12"/>
        <color theme="1"/>
        <rFont val="맑은 고딕"/>
        <family val="3"/>
        <charset val="129"/>
        <scheme val="minor"/>
      </rPr>
      <t xml:space="preserve"> 현행 산업안전보건관리비 계상 방법</t>
    </r>
    <r>
      <rPr>
        <sz val="11"/>
        <color theme="1"/>
        <rFont val="맑은 고딕"/>
        <family val="2"/>
        <charset val="129"/>
        <scheme val="minor"/>
      </rPr>
      <t xml:space="preserve">
현재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아래 A방식과 B방식으로 산출된 산업안전보건관리비 중 작은 금액을 계상 함. 
- A = {대상액+(관급자재비 or 완제품 가액)} </t>
    </r>
    <r>
      <rPr>
        <sz val="11"/>
        <color theme="1"/>
        <rFont val="맑은 고딕"/>
        <family val="3"/>
        <charset val="129"/>
      </rPr>
      <t>×</t>
    </r>
    <r>
      <rPr>
        <sz val="11"/>
        <color theme="1"/>
        <rFont val="맑은 고딕"/>
        <family val="2"/>
        <charset val="129"/>
      </rPr>
      <t xml:space="preserve"> 요율</t>
    </r>
    <r>
      <rPr>
        <sz val="11"/>
        <color theme="1"/>
        <rFont val="맑은 고딕"/>
        <family val="2"/>
        <charset val="129"/>
        <scheme val="minor"/>
      </rPr>
      <t xml:space="preserve">
- B = (대상액 × 요율) × 1.2</t>
    </r>
    <phoneticPr fontId="1" type="noConversion"/>
  </si>
  <si>
    <r>
      <t>안녕하십니까? 먼저 바쁘신 와중에도 본 조사를 위해 귀중한 시간을 내주신 것에 대하여 진심으로 감사합니다.
(재)한국조달연구원은 산업안전보건연구원에서 발주한‘건설업 산업안전보건관리비 계상기준 검토 연구’를 수행 중에 있으며, 본</t>
    </r>
    <r>
      <rPr>
        <sz val="14"/>
        <color theme="1"/>
        <rFont val="HY신명조"/>
        <family val="1"/>
        <charset val="129"/>
      </rPr>
      <t xml:space="preserve"> 실태조사는 해당 연구의 일환으로 실시됩니다. 
해당 연구는 건설산업에 종사하는 실무자분들의 현실적인 의견을 수렴하여 관련 현행 법령(고용노동부 고시)에서 규정하고 있는 건설업 산업안전보건관리비 계상 및 사용 기준을 개정하는 것이 목적입니다. 
이에 본 실태조사에서는 각 현장에서 사용하고 있는 건설업 산업안전보건관리비의 집행내역과 사용기준에 대한 실무자분들의 의견을 조사하고자 합니다.
</t>
    </r>
    <r>
      <rPr>
        <sz val="14"/>
        <color rgb="FF000000"/>
        <rFont val="HY신명조"/>
        <family val="1"/>
        <charset val="129"/>
      </rPr>
      <t xml:space="preserve">
향후 건설산업의 현실적인 산업안전보건관리비 운영기준 마련을 위한 기반이 될 본 조사의 중요성을 감안하시어 성실히 응답하여 주시면 감사하겠습니다.
응답자의 응답내용과 정보는 통계법 제33조(비밀의 보호)와 제34조(통계종사자의 의무)에 의해 철저히 비밀이 보장되며, 응답하여 주신 사항은 본 조사 이외에 다른 용도로는 절대 이용되지 않습니다.
</t>
    </r>
    <r>
      <rPr>
        <sz val="14"/>
        <color rgb="FF000000"/>
        <rFont val="맑은 고딕"/>
        <family val="3"/>
        <charset val="129"/>
      </rPr>
      <t/>
    </r>
    <phoneticPr fontId="1" type="noConversion"/>
  </si>
  <si>
    <t>√</t>
  </si>
  <si>
    <t>* 1~4 까지의 합계액이 전체 공사비와 동일하게 구성하여주시기 바랍니다.</t>
    <phoneticPr fontId="1" type="noConversion"/>
  </si>
  <si>
    <t>※ 본 실태조사는 총 5개 SHEET로 구성되어 있습니다. 각 SHEET별 누락되는 사항 없이 기입하여 
주시기 부탁드립니다.</t>
    <phoneticPr fontId="1" type="noConversion"/>
  </si>
  <si>
    <t>☜ 노란색 칸에 보기 번호 기입바랍니다</t>
    <phoneticPr fontId="1" type="noConversion"/>
  </si>
  <si>
    <r>
      <t xml:space="preserve"> </t>
    </r>
    <r>
      <rPr>
        <b/>
        <sz val="11"/>
        <color rgb="FFFF0000"/>
        <rFont val="맑은 고딕"/>
        <family val="3"/>
        <charset val="129"/>
        <scheme val="minor"/>
      </rPr>
      <t>2개 선택</t>
    </r>
    <r>
      <rPr>
        <b/>
        <sz val="11"/>
        <color theme="1"/>
        <rFont val="맑은 고딕"/>
        <family val="3"/>
        <charset val="129"/>
        <scheme val="minor"/>
      </rPr>
      <t xml:space="preserve"> 하여 주시기 바랍니다.</t>
    </r>
    <phoneticPr fontId="1" type="noConversion"/>
  </si>
  <si>
    <t>선택 1</t>
    <phoneticPr fontId="1" type="noConversion"/>
  </si>
  <si>
    <t>선택 2</t>
    <phoneticPr fontId="1" type="noConversion"/>
  </si>
  <si>
    <t>* 터널, 교량, 도로/철도노반은 아래 그림과 같이 구간별 구분된 값을 입력하여 주시기 바랍니다.</t>
    <phoneticPr fontId="1" type="noConversion"/>
  </si>
  <si>
    <t>* 도로/철도노반 : 도로 A,B,C 구간의 공사비, 총연장을 합친 값을 기준으로 입력</t>
    <phoneticPr fontId="1" type="noConversion"/>
  </si>
  <si>
    <t>* 교량 : 교량 A,B 구간의 공사비, 총연장을 합친 값을 기준으로 입력</t>
    <phoneticPr fontId="1" type="noConversion"/>
  </si>
  <si>
    <t>* 터널 : 터널 A,B 구간의 공사비, 총연장을 합친 값을 기준으로 입력</t>
    <phoneticPr fontId="1" type="noConversion"/>
  </si>
  <si>
    <t>시설물 최고층수</t>
    <phoneticPr fontId="1" type="noConversion"/>
  </si>
  <si>
    <r>
      <t xml:space="preserve">* 해당 공사가 상기 공사특성에 해당되는 경우, </t>
    </r>
    <r>
      <rPr>
        <b/>
        <sz val="11"/>
        <color rgb="FFFF0000"/>
        <rFont val="맑은 고딕"/>
        <family val="3"/>
        <charset val="129"/>
        <scheme val="minor"/>
      </rPr>
      <t>체크(√)</t>
    </r>
    <r>
      <rPr>
        <b/>
        <sz val="11"/>
        <color theme="4" tint="-0.249977111117893"/>
        <rFont val="맑은 고딕"/>
        <family val="3"/>
        <charset val="129"/>
        <scheme val="minor"/>
      </rPr>
      <t xml:space="preserve">해주시기 바랍니다. </t>
    </r>
    <phoneticPr fontId="1" type="noConversion"/>
  </si>
  <si>
    <r>
      <t xml:space="preserve">* 해당 공사가 상기 공사특성에 해당되는 경우, </t>
    </r>
    <r>
      <rPr>
        <b/>
        <sz val="14"/>
        <color rgb="FFFF0000"/>
        <rFont val="맑은 고딕"/>
        <family val="3"/>
        <charset val="129"/>
        <scheme val="minor"/>
      </rPr>
      <t>체크(√)</t>
    </r>
    <r>
      <rPr>
        <b/>
        <sz val="14"/>
        <color theme="4" tint="-0.249977111117893"/>
        <rFont val="맑은 고딕"/>
        <family val="3"/>
        <charset val="129"/>
        <scheme val="minor"/>
      </rPr>
      <t xml:space="preserve">해주시기 바랍니다. </t>
    </r>
    <phoneticPr fontId="1" type="noConversion"/>
  </si>
  <si>
    <t>☜ 노란색 칸은 모두 작성란입니다. 최대한 공란없이 기입 부탁드립니다.</t>
    <phoneticPr fontId="1" type="noConversion"/>
  </si>
  <si>
    <t>공사형태(공공공사/민간공사)</t>
    <phoneticPr fontId="1" type="noConversion"/>
  </si>
  <si>
    <t>공사형태</t>
    <phoneticPr fontId="1" type="noConversion"/>
  </si>
  <si>
    <t>공공공사</t>
    <phoneticPr fontId="1" type="noConversion"/>
  </si>
  <si>
    <t>민간공사</t>
  </si>
  <si>
    <t>민간공사</t>
    <phoneticPr fontId="1" type="noConversion"/>
  </si>
  <si>
    <r>
      <t xml:space="preserve">    </t>
    </r>
    <r>
      <rPr>
        <b/>
        <sz val="14"/>
        <color rgb="FFFF0000"/>
        <rFont val="맑은 고딕"/>
        <family val="3"/>
        <charset val="129"/>
      </rPr>
      <t>※ 제출 마감일 : 2022.07.29</t>
    </r>
    <phoneticPr fontId="1" type="noConversion"/>
  </si>
  <si>
    <t>일반적인 동일공종 공사기간과 비교 시, 본 현장의 공사기간이 더 길다.</t>
    <phoneticPr fontId="1" type="noConversion"/>
  </si>
  <si>
    <t>동일공종 공사의 일반적인 공사기간(개월)</t>
    <phoneticPr fontId="1" type="noConversion"/>
  </si>
  <si>
    <t>☜ 조사현장의 공사기간과 비교하기 위함입니다. 해당 동일공종공사의 평균적인 공사기간을 작성 바랍니다.</t>
    <phoneticPr fontId="1" type="noConversion"/>
  </si>
  <si>
    <t>1-3. 유도자 및 신호자</t>
    <phoneticPr fontId="1" type="noConversion"/>
  </si>
  <si>
    <t>B 보건관리자</t>
    <phoneticPr fontId="1" type="noConversion"/>
  </si>
  <si>
    <t xml:space="preserve"> 안전관리자 인건비</t>
    <phoneticPr fontId="1" type="noConversion"/>
  </si>
  <si>
    <t xml:space="preserve"> </t>
    <phoneticPr fontId="1" type="noConversion"/>
  </si>
  <si>
    <t>합 계</t>
    <phoneticPr fontId="1" type="noConversion"/>
  </si>
  <si>
    <t>9. 위험성평가비
(예상집행액)</t>
    <phoneticPr fontId="1" type="noConversion"/>
  </si>
  <si>
    <t xml:space="preserve">※ 예상되는 인건비 집행내역에 대해 작성 부탁드립니다. </t>
    <phoneticPr fontId="1" type="noConversion"/>
  </si>
  <si>
    <t>절연 및 방염 등 특수처리된 작업복/장갑/작업화 등</t>
    <phoneticPr fontId="1" type="noConversion"/>
  </si>
  <si>
    <t>절연 및 방염 등 특수처리된 작업복/장갑/작업화 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</si>
</sst>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i/>
      <sz val="11"/>
      <color theme="4" tint="-0.249977111117893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i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</font>
    <font>
      <b/>
      <sz val="12"/>
      <color theme="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</font>
    <font>
      <b/>
      <sz val="12"/>
      <color rgb="FFFFFF00"/>
      <name val="맑은 고딕"/>
      <family val="3"/>
      <charset val="129"/>
    </font>
    <font>
      <sz val="13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</font>
    <font>
      <b/>
      <sz val="12"/>
      <color rgb="FFC00000"/>
      <name val="맑은 고딕"/>
      <family val="3"/>
      <charset val="129"/>
    </font>
    <font>
      <sz val="11"/>
      <color theme="1"/>
      <name val="맑은 고딕"/>
      <family val="2"/>
      <charset val="129"/>
    </font>
    <font>
      <b/>
      <sz val="12"/>
      <color rgb="FFFF0000"/>
      <name val="맑은 고딕"/>
      <family val="3"/>
      <charset val="129"/>
      <scheme val="minor"/>
    </font>
    <font>
      <b/>
      <sz val="18"/>
      <color rgb="FFFFFF00"/>
      <name val="맑은 고딕"/>
      <family val="3"/>
      <charset val="129"/>
      <scheme val="minor"/>
    </font>
    <font>
      <sz val="14"/>
      <color rgb="FF000000"/>
      <name val="HY신명조"/>
      <family val="1"/>
      <charset val="129"/>
    </font>
    <font>
      <sz val="14"/>
      <color theme="1"/>
      <name val="HY신명조"/>
      <family val="1"/>
      <charset val="129"/>
    </font>
    <font>
      <sz val="13"/>
      <color theme="1"/>
      <name val="HY신명조"/>
      <family val="1"/>
      <charset val="129"/>
    </font>
    <font>
      <b/>
      <sz val="14"/>
      <color rgb="FF0070C0"/>
      <name val="HY신명조"/>
      <family val="1"/>
      <charset val="129"/>
    </font>
    <font>
      <b/>
      <sz val="18"/>
      <color theme="0"/>
      <name val="HY헤드라인M"/>
      <family val="1"/>
      <charset val="129"/>
    </font>
    <font>
      <sz val="14"/>
      <color rgb="FF000000"/>
      <name val="맑은 고딕"/>
      <family val="3"/>
      <charset val="129"/>
    </font>
    <font>
      <b/>
      <sz val="14"/>
      <color rgb="FFC0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theme="8"/>
      <name val="맑은 고딕"/>
      <family val="3"/>
      <charset val="129"/>
      <scheme val="minor"/>
    </font>
    <font>
      <b/>
      <sz val="11"/>
      <color theme="4" tint="-0.249977111117893"/>
      <name val="맑은 고딕"/>
      <family val="3"/>
      <charset val="129"/>
      <scheme val="minor"/>
    </font>
    <font>
      <sz val="12"/>
      <color rgb="FF0070C0"/>
      <name val="맑은 고딕"/>
      <family val="3"/>
      <charset val="129"/>
    </font>
    <font>
      <b/>
      <sz val="14"/>
      <color theme="4" tint="-0.249977111117893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</font>
    <font>
      <b/>
      <sz val="14"/>
      <color theme="1"/>
      <name val="HY신명조"/>
      <family val="1"/>
      <charset val="129"/>
    </font>
    <font>
      <b/>
      <sz val="14"/>
      <color rgb="FFFF0000"/>
      <name val="맑은 고딕"/>
      <family val="3"/>
      <charset val="129"/>
    </font>
  </fonts>
  <fills count="12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</cellStyleXfs>
  <cellXfs count="182">
    <xf numFmtId="0" fontId="0" fillId="0" borderId="0" xfId="0">
      <alignment vertical="center"/>
    </xf>
    <xf numFmtId="0" fontId="4" fillId="0" borderId="1" xfId="0" applyFont="1" applyFill="1" applyBorder="1" applyAlignment="1">
      <alignment horizontal="left" vertical="center"/>
    </xf>
    <xf numFmtId="41" fontId="0" fillId="0" borderId="0" xfId="1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3" borderId="9" xfId="0" applyFill="1" applyBorder="1">
      <alignment vertical="center"/>
    </xf>
    <xf numFmtId="0" fontId="0" fillId="3" borderId="12" xfId="0" applyFill="1" applyBorder="1">
      <alignment vertical="center"/>
    </xf>
    <xf numFmtId="0" fontId="0" fillId="3" borderId="6" xfId="0" applyFill="1" applyBorder="1">
      <alignment vertical="center"/>
    </xf>
    <xf numFmtId="0" fontId="13" fillId="4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8" borderId="1" xfId="0" applyFill="1" applyBorder="1">
      <alignment vertical="center"/>
    </xf>
    <xf numFmtId="0" fontId="14" fillId="0" borderId="0" xfId="0" applyFont="1">
      <alignment vertical="center"/>
    </xf>
    <xf numFmtId="0" fontId="14" fillId="8" borderId="1" xfId="0" applyFont="1" applyFill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4" fillId="8" borderId="1" xfId="0" applyFont="1" applyFill="1" applyBorder="1">
      <alignment vertical="center"/>
    </xf>
    <xf numFmtId="0" fontId="14" fillId="0" borderId="1" xfId="0" applyFont="1" applyBorder="1" applyAlignment="1">
      <alignment horizontal="center" vertical="center"/>
    </xf>
    <xf numFmtId="49" fontId="14" fillId="8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9" fontId="14" fillId="8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6" fillId="0" borderId="0" xfId="0" applyFont="1">
      <alignment vertical="center"/>
    </xf>
    <xf numFmtId="9" fontId="0" fillId="8" borderId="1" xfId="2" applyFont="1" applyFill="1" applyBorder="1">
      <alignment vertical="center"/>
    </xf>
    <xf numFmtId="0" fontId="0" fillId="8" borderId="1" xfId="0" applyFill="1" applyBorder="1" applyAlignment="1">
      <alignment vertical="center"/>
    </xf>
    <xf numFmtId="0" fontId="11" fillId="8" borderId="1" xfId="0" applyFont="1" applyFill="1" applyBorder="1" applyAlignment="1">
      <alignment horizontal="center" vertical="center"/>
    </xf>
    <xf numFmtId="41" fontId="0" fillId="8" borderId="1" xfId="0" applyNumberFormat="1" applyFill="1" applyBorder="1" applyAlignment="1">
      <alignment horizontal="right" vertical="center"/>
    </xf>
    <xf numFmtId="9" fontId="0" fillId="8" borderId="1" xfId="2" applyFont="1" applyFill="1" applyBorder="1" applyAlignment="1">
      <alignment vertical="center"/>
    </xf>
    <xf numFmtId="41" fontId="0" fillId="8" borderId="1" xfId="1" applyFont="1" applyFill="1" applyBorder="1">
      <alignment vertical="center"/>
    </xf>
    <xf numFmtId="41" fontId="14" fillId="8" borderId="1" xfId="1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41" fontId="14" fillId="8" borderId="1" xfId="1" applyFont="1" applyFill="1" applyBorder="1" applyAlignment="1">
      <alignment horizontal="center" vertical="center"/>
    </xf>
    <xf numFmtId="41" fontId="14" fillId="8" borderId="1" xfId="1" applyFont="1" applyFill="1" applyBorder="1" applyAlignment="1">
      <alignment horizontal="left" vertical="center"/>
    </xf>
    <xf numFmtId="41" fontId="14" fillId="0" borderId="1" xfId="1" applyFont="1" applyFill="1" applyBorder="1">
      <alignment vertical="center"/>
    </xf>
    <xf numFmtId="41" fontId="14" fillId="0" borderId="0" xfId="1" applyFont="1">
      <alignment vertical="center"/>
    </xf>
    <xf numFmtId="41" fontId="14" fillId="0" borderId="1" xfId="1" applyFont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41" fontId="14" fillId="5" borderId="1" xfId="1" applyFont="1" applyFill="1" applyBorder="1">
      <alignment vertical="center"/>
    </xf>
    <xf numFmtId="0" fontId="9" fillId="0" borderId="1" xfId="0" applyFont="1" applyFill="1" applyBorder="1" applyAlignment="1">
      <alignment horizontal="left" vertical="center"/>
    </xf>
    <xf numFmtId="49" fontId="14" fillId="0" borderId="1" xfId="1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0" fontId="14" fillId="5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0" fillId="5" borderId="0" xfId="0" applyFill="1">
      <alignment vertical="center"/>
    </xf>
    <xf numFmtId="0" fontId="0" fillId="7" borderId="15" xfId="0" applyFill="1" applyBorder="1">
      <alignment vertical="center"/>
    </xf>
    <xf numFmtId="0" fontId="14" fillId="0" borderId="1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horizontal="left" vertical="center"/>
    </xf>
    <xf numFmtId="0" fontId="22" fillId="0" borderId="0" xfId="0" applyFont="1">
      <alignment vertical="center"/>
    </xf>
    <xf numFmtId="0" fontId="14" fillId="9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41" fontId="0" fillId="0" borderId="1" xfId="1" applyFont="1" applyFill="1" applyBorder="1">
      <alignment vertical="center"/>
    </xf>
    <xf numFmtId="0" fontId="0" fillId="0" borderId="1" xfId="0" applyFill="1" applyBorder="1">
      <alignment vertical="center"/>
    </xf>
    <xf numFmtId="0" fontId="0" fillId="10" borderId="0" xfId="0" applyFill="1">
      <alignment vertical="center"/>
    </xf>
    <xf numFmtId="41" fontId="0" fillId="10" borderId="0" xfId="1" applyFont="1" applyFill="1">
      <alignment vertical="center"/>
    </xf>
    <xf numFmtId="10" fontId="20" fillId="10" borderId="0" xfId="0" applyNumberFormat="1" applyFont="1" applyFill="1" applyAlignment="1">
      <alignment horizontal="left" vertical="center"/>
    </xf>
    <xf numFmtId="0" fontId="14" fillId="10" borderId="0" xfId="0" applyFont="1" applyFill="1">
      <alignment vertical="center"/>
    </xf>
    <xf numFmtId="0" fontId="19" fillId="10" borderId="0" xfId="0" applyFont="1" applyFill="1">
      <alignment vertical="center"/>
    </xf>
    <xf numFmtId="41" fontId="14" fillId="0" borderId="1" xfId="1" applyFont="1" applyFill="1" applyBorder="1" applyAlignment="1">
      <alignment vertical="center"/>
    </xf>
    <xf numFmtId="41" fontId="8" fillId="8" borderId="1" xfId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29" fillId="0" borderId="0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28" fillId="0" borderId="21" xfId="0" applyFont="1" applyBorder="1" applyAlignment="1">
      <alignment horizontal="center" vertical="center" wrapText="1"/>
    </xf>
    <xf numFmtId="0" fontId="34" fillId="5" borderId="21" xfId="0" applyFont="1" applyFill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30" fillId="0" borderId="21" xfId="0" applyFont="1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2" borderId="17" xfId="0" applyFill="1" applyBorder="1">
      <alignment vertical="center"/>
    </xf>
    <xf numFmtId="0" fontId="32" fillId="2" borderId="18" xfId="0" applyFont="1" applyFill="1" applyBorder="1" applyAlignment="1">
      <alignment horizontal="center" vertical="center"/>
    </xf>
    <xf numFmtId="0" fontId="32" fillId="2" borderId="1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35" fillId="5" borderId="0" xfId="0" applyFont="1" applyFill="1">
      <alignment vertical="center"/>
    </xf>
    <xf numFmtId="0" fontId="21" fillId="0" borderId="0" xfId="0" applyFont="1">
      <alignment vertical="center"/>
    </xf>
    <xf numFmtId="0" fontId="14" fillId="0" borderId="0" xfId="0" applyFont="1" applyBorder="1">
      <alignment vertical="center"/>
    </xf>
    <xf numFmtId="0" fontId="38" fillId="0" borderId="0" xfId="0" applyFont="1" applyFill="1" applyBorder="1" applyAlignment="1">
      <alignment horizontal="left" vertical="center"/>
    </xf>
    <xf numFmtId="0" fontId="39" fillId="0" borderId="0" xfId="0" applyFont="1">
      <alignment vertical="center"/>
    </xf>
    <xf numFmtId="0" fontId="22" fillId="5" borderId="0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left" vertical="center"/>
    </xf>
    <xf numFmtId="41" fontId="14" fillId="0" borderId="1" xfId="0" applyNumberFormat="1" applyFont="1" applyFill="1" applyBorder="1" applyAlignment="1">
      <alignment horizontal="left" vertical="center" wrapText="1"/>
    </xf>
    <xf numFmtId="0" fontId="41" fillId="0" borderId="0" xfId="0" applyFont="1">
      <alignment vertical="center"/>
    </xf>
    <xf numFmtId="10" fontId="14" fillId="8" borderId="1" xfId="2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left" vertical="center" wrapText="1"/>
    </xf>
    <xf numFmtId="0" fontId="42" fillId="11" borderId="0" xfId="0" applyFont="1" applyFill="1" applyBorder="1">
      <alignment vertical="center"/>
    </xf>
    <xf numFmtId="0" fontId="22" fillId="0" borderId="0" xfId="0" applyFont="1" applyBorder="1" applyAlignment="1">
      <alignment horizontal="left" vertical="center"/>
    </xf>
    <xf numFmtId="0" fontId="37" fillId="0" borderId="0" xfId="0" applyFont="1" applyFill="1" applyBorder="1" applyAlignment="1">
      <alignment vertical="center" wrapText="1"/>
    </xf>
    <xf numFmtId="0" fontId="28" fillId="0" borderId="0" xfId="0" applyFont="1" applyBorder="1" applyAlignment="1">
      <alignment horizontal="left" vertical="center" wrapText="1"/>
    </xf>
    <xf numFmtId="0" fontId="27" fillId="2" borderId="0" xfId="0" applyFont="1" applyFill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left" vertical="center" wrapText="1"/>
    </xf>
    <xf numFmtId="0" fontId="14" fillId="5" borderId="6" xfId="0" applyFont="1" applyFill="1" applyBorder="1" applyAlignment="1">
      <alignment horizontal="center" vertical="center"/>
    </xf>
    <xf numFmtId="0" fontId="14" fillId="5" borderId="14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27" fillId="2" borderId="12" xfId="0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41" fontId="14" fillId="0" borderId="3" xfId="1" applyFont="1" applyFill="1" applyBorder="1" applyAlignment="1">
      <alignment horizontal="center" vertical="center"/>
    </xf>
    <xf numFmtId="41" fontId="14" fillId="0" borderId="5" xfId="1" applyFont="1" applyFill="1" applyBorder="1" applyAlignment="1">
      <alignment horizontal="center" vertical="center"/>
    </xf>
    <xf numFmtId="41" fontId="14" fillId="0" borderId="2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1" fontId="8" fillId="8" borderId="3" xfId="1" applyFont="1" applyFill="1" applyBorder="1" applyAlignment="1">
      <alignment horizontal="center" vertical="center"/>
    </xf>
    <xf numFmtId="41" fontId="8" fillId="8" borderId="5" xfId="1" applyFont="1" applyFill="1" applyBorder="1" applyAlignment="1">
      <alignment horizontal="center" vertical="center"/>
    </xf>
    <xf numFmtId="41" fontId="8" fillId="8" borderId="2" xfId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vertical="center" wrapText="1"/>
    </xf>
    <xf numFmtId="0" fontId="14" fillId="0" borderId="8" xfId="0" applyFont="1" applyFill="1" applyBorder="1" applyAlignment="1">
      <alignment vertical="center" wrapText="1"/>
    </xf>
    <xf numFmtId="0" fontId="0" fillId="5" borderId="7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17" fillId="2" borderId="12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41" fontId="6" fillId="0" borderId="3" xfId="1" applyFont="1" applyFill="1" applyBorder="1" applyAlignment="1">
      <alignment horizontal="center" vertical="center"/>
    </xf>
    <xf numFmtId="41" fontId="6" fillId="0" borderId="5" xfId="1" applyFont="1" applyFill="1" applyBorder="1" applyAlignment="1">
      <alignment horizontal="center" vertical="center"/>
    </xf>
    <xf numFmtId="41" fontId="6" fillId="0" borderId="2" xfId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4" fillId="3" borderId="10" xfId="0" applyFont="1" applyFill="1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11" xfId="0" applyFill="1" applyBorder="1" applyAlignment="1">
      <alignment horizontal="left" vertical="center" wrapText="1"/>
    </xf>
    <xf numFmtId="0" fontId="0" fillId="3" borderId="0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4" fillId="3" borderId="11" xfId="0" applyFont="1" applyFill="1" applyBorder="1" applyAlignment="1">
      <alignment horizontal="left" vertical="center" wrapText="1"/>
    </xf>
    <xf numFmtId="0" fontId="14" fillId="3" borderId="0" xfId="0" applyFont="1" applyFill="1" applyBorder="1" applyAlignment="1">
      <alignment horizontal="left" vertical="center" wrapText="1"/>
    </xf>
    <xf numFmtId="0" fontId="14" fillId="3" borderId="13" xfId="0" applyFont="1" applyFill="1" applyBorder="1" applyAlignment="1">
      <alignment horizontal="left" vertical="center" wrapText="1"/>
    </xf>
    <xf numFmtId="0" fontId="14" fillId="3" borderId="4" xfId="0" applyFont="1" applyFill="1" applyBorder="1" applyAlignment="1">
      <alignment horizontal="left" vertical="center" wrapText="1"/>
    </xf>
    <xf numFmtId="0" fontId="14" fillId="3" borderId="1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99"/>
      <color rgb="FFFFBD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1206233</xdr:colOff>
      <xdr:row>13</xdr:row>
      <xdr:rowOff>130466</xdr:rowOff>
    </xdr:from>
    <xdr:to>
      <xdr:col>1</xdr:col>
      <xdr:colOff>2758002</xdr:colOff>
      <xdr:row>15</xdr:row>
      <xdr:rowOff>197702</xdr:rowOff>
    </xdr:to>
    <xdr:pic>
      <xdr:nvPicPr>
        <xdr:cNvPr id="2" name="_x398385784" descr="EMB000067fc29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9045" t="4677" r="12579"/>
        <a:stretch>
          <a:fillRect/>
        </a:stretch>
      </xdr:blipFill>
      <xdr:spPr bwMode="auto">
        <a:xfrm>
          <a:off x="1355912" y="6757145"/>
          <a:ext cx="1551769" cy="475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3498637</xdr:colOff>
      <xdr:row>13</xdr:row>
      <xdr:rowOff>85644</xdr:rowOff>
    </xdr:from>
    <xdr:to>
      <xdr:col>1</xdr:col>
      <xdr:colOff>4908587</xdr:colOff>
      <xdr:row>15</xdr:row>
      <xdr:rowOff>164086</xdr:rowOff>
    </xdr:to>
    <xdr:pic>
      <xdr:nvPicPr>
        <xdr:cNvPr id="3" name="_x398379864" descr="EMB000067fc296a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316" y="6712323"/>
          <a:ext cx="1409950" cy="486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5524501</xdr:colOff>
      <xdr:row>14</xdr:row>
      <xdr:rowOff>12005</xdr:rowOff>
    </xdr:from>
    <xdr:to>
      <xdr:col>1</xdr:col>
      <xdr:colOff>7277421</xdr:colOff>
      <xdr:row>15</xdr:row>
      <xdr:rowOff>113270</xdr:rowOff>
    </xdr:to>
    <xdr:pic>
      <xdr:nvPicPr>
        <xdr:cNvPr id="4" name="_x398387464" descr="EMB000067fc296d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DFEFF"/>
            </a:clrFrom>
            <a:clrTo>
              <a:srgbClr val="FD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180" y="6842791"/>
          <a:ext cx="1752920" cy="3053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11207</xdr:colOff>
      <xdr:row>12</xdr:row>
      <xdr:rowOff>369308</xdr:rowOff>
    </xdr:from>
    <xdr:to>
      <xdr:col>12</xdr:col>
      <xdr:colOff>941295</xdr:colOff>
      <xdr:row>17</xdr:row>
      <xdr:rowOff>45822</xdr:rowOff>
    </xdr:to>
    <xdr:pic>
      <xdr:nvPicPr>
        <xdr:cNvPr id="52" name="그림 5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54" y="2845808"/>
          <a:ext cx="5277970" cy="10100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191860</xdr:colOff>
      <xdr:row>49</xdr:row>
      <xdr:rowOff>139872</xdr:rowOff>
    </xdr:from>
    <xdr:to>
      <xdr:col>9</xdr:col>
      <xdr:colOff>265339</xdr:colOff>
      <xdr:row>57</xdr:row>
      <xdr:rowOff>199754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1035" y="10226847"/>
          <a:ext cx="4188279" cy="1736282"/>
        </a:xfrm>
        <a:prstGeom prst="rect">
          <a:avLst/>
        </a:prstGeom>
        <a:ln w="28575"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CC184"/>
  <sheetViews>
    <sheetView showGridLines="0" zoomScale="70" zoomScaleNormal="70" workbookViewId="0">
      <selection activeCell="G11" sqref="G11"/>
    </sheetView>
  </sheetViews>
  <sheetFormatPr defaultRowHeight="16.5" x14ac:dyDescent="0.3"/>
  <cols>
    <col min="1" max="1" width="1.875" customWidth="1"/>
    <col min="2" max="2" width="109" customWidth="1"/>
    <col min="3" max="3" width="2.5" customWidth="1"/>
  </cols>
  <sheetData>
    <row r="1" spans="1:81" ht="26.25" customHeight="1" x14ac:dyDescent="0.3">
      <c r="A1" s="93"/>
      <c r="B1" s="94" t="s">
        <v>292</v>
      </c>
      <c r="C1" s="95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</row>
    <row r="2" spans="1:81" x14ac:dyDescent="0.3">
      <c r="A2" s="83"/>
      <c r="B2" s="80"/>
      <c r="C2" s="84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</row>
    <row r="3" spans="1:81" ht="16.5" customHeight="1" x14ac:dyDescent="0.3">
      <c r="A3" s="83"/>
      <c r="B3" s="115" t="s">
        <v>297</v>
      </c>
      <c r="C3" s="85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</row>
    <row r="4" spans="1:81" ht="16.5" customHeight="1" x14ac:dyDescent="0.3">
      <c r="A4" s="83"/>
      <c r="B4" s="115"/>
      <c r="C4" s="85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</row>
    <row r="5" spans="1:81" ht="16.5" customHeight="1" x14ac:dyDescent="0.3">
      <c r="A5" s="83"/>
      <c r="B5" s="115"/>
      <c r="C5" s="85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</row>
    <row r="6" spans="1:81" ht="16.5" customHeight="1" x14ac:dyDescent="0.3">
      <c r="A6" s="83"/>
      <c r="B6" s="115"/>
      <c r="C6" s="85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</row>
    <row r="7" spans="1:81" ht="16.5" customHeight="1" x14ac:dyDescent="0.3">
      <c r="A7" s="83"/>
      <c r="B7" s="115"/>
      <c r="C7" s="85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</row>
    <row r="8" spans="1:81" ht="16.5" customHeight="1" x14ac:dyDescent="0.3">
      <c r="A8" s="83"/>
      <c r="B8" s="115"/>
      <c r="C8" s="85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</row>
    <row r="9" spans="1:81" ht="16.5" customHeight="1" x14ac:dyDescent="0.3">
      <c r="A9" s="83"/>
      <c r="B9" s="115"/>
      <c r="C9" s="85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</row>
    <row r="10" spans="1:81" ht="273.75" customHeight="1" x14ac:dyDescent="0.3">
      <c r="A10" s="83"/>
      <c r="B10" s="115"/>
      <c r="C10" s="85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</row>
    <row r="11" spans="1:81" ht="52.5" customHeight="1" x14ac:dyDescent="0.3">
      <c r="A11" s="83"/>
      <c r="B11" s="105" t="s">
        <v>300</v>
      </c>
      <c r="C11" s="86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</row>
    <row r="12" spans="1:81" ht="20.25" x14ac:dyDescent="0.3">
      <c r="A12" s="83"/>
      <c r="B12" s="113" t="s">
        <v>318</v>
      </c>
      <c r="C12" s="84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</row>
    <row r="13" spans="1:81" ht="66" customHeight="1" x14ac:dyDescent="0.3">
      <c r="A13" s="83"/>
      <c r="B13" s="81" t="s">
        <v>290</v>
      </c>
      <c r="C13" s="87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</row>
    <row r="14" spans="1:81" x14ac:dyDescent="0.3">
      <c r="A14" s="83"/>
      <c r="B14" s="80"/>
      <c r="C14" s="84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</row>
    <row r="15" spans="1:81" x14ac:dyDescent="0.3">
      <c r="A15" s="83"/>
      <c r="B15" s="80"/>
      <c r="C15" s="84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</row>
    <row r="16" spans="1:81" x14ac:dyDescent="0.3">
      <c r="A16" s="83"/>
      <c r="B16" s="80"/>
      <c r="C16" s="84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</row>
    <row r="17" spans="1:81" x14ac:dyDescent="0.3">
      <c r="A17" s="83"/>
      <c r="B17" s="80"/>
      <c r="C17" s="84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</row>
    <row r="18" spans="1:81" ht="31.5" customHeight="1" x14ac:dyDescent="0.3">
      <c r="A18" s="83"/>
      <c r="B18" s="82" t="s">
        <v>286</v>
      </c>
      <c r="C18" s="88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</row>
    <row r="19" spans="1:81" ht="18.75" x14ac:dyDescent="0.3">
      <c r="A19" s="83"/>
      <c r="B19" s="112" t="s">
        <v>288</v>
      </c>
      <c r="C19" s="89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</row>
    <row r="20" spans="1:81" ht="18.75" x14ac:dyDescent="0.3">
      <c r="A20" s="83"/>
      <c r="B20" s="112" t="s">
        <v>291</v>
      </c>
      <c r="C20" s="89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</row>
    <row r="21" spans="1:81" ht="18.75" x14ac:dyDescent="0.3">
      <c r="A21" s="83"/>
      <c r="B21" s="112" t="s">
        <v>289</v>
      </c>
      <c r="C21" s="89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</row>
    <row r="22" spans="1:81" ht="18.75" x14ac:dyDescent="0.3">
      <c r="A22" s="83"/>
      <c r="B22" s="112" t="s">
        <v>287</v>
      </c>
      <c r="C22" s="89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</row>
    <row r="23" spans="1:81" ht="17.25" thickBot="1" x14ac:dyDescent="0.35">
      <c r="A23" s="90"/>
      <c r="B23" s="91"/>
      <c r="C23" s="92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</row>
    <row r="24" spans="1:81" x14ac:dyDescent="0.3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</row>
    <row r="25" spans="1:81" x14ac:dyDescent="0.3">
      <c r="A25" s="73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</row>
    <row r="26" spans="1:81" x14ac:dyDescent="0.3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</row>
    <row r="27" spans="1:81" x14ac:dyDescent="0.3">
      <c r="A27" s="73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</row>
    <row r="28" spans="1:81" x14ac:dyDescent="0.3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</row>
    <row r="29" spans="1:81" x14ac:dyDescent="0.3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</row>
    <row r="30" spans="1:81" x14ac:dyDescent="0.3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</row>
    <row r="31" spans="1:81" x14ac:dyDescent="0.3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</row>
    <row r="32" spans="1:81" x14ac:dyDescent="0.3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</row>
    <row r="33" spans="1:81" x14ac:dyDescent="0.3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</row>
    <row r="34" spans="1:81" x14ac:dyDescent="0.3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</row>
    <row r="35" spans="1:81" x14ac:dyDescent="0.3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</row>
    <row r="36" spans="1:81" x14ac:dyDescent="0.3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</row>
    <row r="37" spans="1:81" x14ac:dyDescent="0.3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</row>
    <row r="38" spans="1:81" x14ac:dyDescent="0.3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</row>
    <row r="39" spans="1:81" x14ac:dyDescent="0.3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</row>
    <row r="40" spans="1:81" x14ac:dyDescent="0.3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</row>
    <row r="41" spans="1:81" x14ac:dyDescent="0.3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</row>
    <row r="42" spans="1:81" x14ac:dyDescent="0.3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</row>
    <row r="43" spans="1:81" x14ac:dyDescent="0.3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</row>
    <row r="44" spans="1:81" x14ac:dyDescent="0.3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</row>
    <row r="45" spans="1:81" x14ac:dyDescent="0.3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</row>
    <row r="46" spans="1:81" x14ac:dyDescent="0.3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</row>
    <row r="47" spans="1:81" x14ac:dyDescent="0.3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</row>
    <row r="48" spans="1:81" x14ac:dyDescent="0.3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</row>
    <row r="49" spans="1:81" x14ac:dyDescent="0.3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</row>
    <row r="50" spans="1:81" x14ac:dyDescent="0.3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</row>
    <row r="51" spans="1:81" x14ac:dyDescent="0.3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</row>
    <row r="52" spans="1:81" x14ac:dyDescent="0.3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</row>
    <row r="53" spans="1:81" x14ac:dyDescent="0.3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</row>
    <row r="54" spans="1:81" x14ac:dyDescent="0.3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</row>
    <row r="55" spans="1:81" x14ac:dyDescent="0.3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</row>
    <row r="56" spans="1:81" x14ac:dyDescent="0.3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</row>
    <row r="57" spans="1:81" x14ac:dyDescent="0.3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</row>
    <row r="58" spans="1:81" x14ac:dyDescent="0.3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</row>
    <row r="59" spans="1:81" x14ac:dyDescent="0.3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</row>
    <row r="60" spans="1:81" x14ac:dyDescent="0.3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</row>
    <row r="61" spans="1:81" x14ac:dyDescent="0.3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</row>
    <row r="62" spans="1:81" x14ac:dyDescent="0.3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</row>
    <row r="63" spans="1:81" x14ac:dyDescent="0.3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</row>
    <row r="64" spans="1:81" x14ac:dyDescent="0.3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</row>
    <row r="65" spans="1:81" x14ac:dyDescent="0.3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</row>
    <row r="66" spans="1:81" x14ac:dyDescent="0.3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</row>
    <row r="67" spans="1:81" x14ac:dyDescent="0.3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</row>
    <row r="68" spans="1:81" x14ac:dyDescent="0.3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</row>
    <row r="69" spans="1:81" x14ac:dyDescent="0.3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</row>
    <row r="70" spans="1:81" x14ac:dyDescent="0.3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</row>
    <row r="71" spans="1:81" x14ac:dyDescent="0.3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</row>
    <row r="72" spans="1:81" x14ac:dyDescent="0.3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</row>
    <row r="73" spans="1:81" x14ac:dyDescent="0.3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</row>
    <row r="74" spans="1:81" x14ac:dyDescent="0.3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</row>
    <row r="75" spans="1:81" x14ac:dyDescent="0.3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</row>
    <row r="76" spans="1:81" x14ac:dyDescent="0.3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</row>
    <row r="77" spans="1:81" x14ac:dyDescent="0.3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</row>
    <row r="78" spans="1:81" x14ac:dyDescent="0.3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</row>
    <row r="79" spans="1:81" x14ac:dyDescent="0.3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</row>
    <row r="80" spans="1:81" x14ac:dyDescent="0.3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</row>
    <row r="81" spans="1:81" x14ac:dyDescent="0.3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</row>
    <row r="82" spans="1:81" x14ac:dyDescent="0.3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</row>
    <row r="83" spans="1:81" x14ac:dyDescent="0.3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</row>
    <row r="84" spans="1:81" x14ac:dyDescent="0.3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</row>
    <row r="85" spans="1:81" x14ac:dyDescent="0.3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</row>
    <row r="86" spans="1:81" x14ac:dyDescent="0.3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</row>
    <row r="87" spans="1:81" x14ac:dyDescent="0.3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</row>
    <row r="88" spans="1:81" x14ac:dyDescent="0.3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</row>
    <row r="89" spans="1:81" x14ac:dyDescent="0.3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</row>
    <row r="90" spans="1:81" x14ac:dyDescent="0.3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</row>
    <row r="91" spans="1:81" x14ac:dyDescent="0.3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</row>
    <row r="92" spans="1:81" x14ac:dyDescent="0.3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</row>
    <row r="93" spans="1:81" x14ac:dyDescent="0.3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</row>
    <row r="94" spans="1:81" x14ac:dyDescent="0.3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</row>
    <row r="95" spans="1:81" x14ac:dyDescent="0.3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</row>
    <row r="96" spans="1:81" x14ac:dyDescent="0.3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</row>
    <row r="97" spans="1:81" x14ac:dyDescent="0.3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</row>
    <row r="98" spans="1:81" x14ac:dyDescent="0.3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</row>
    <row r="99" spans="1:81" x14ac:dyDescent="0.3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</row>
    <row r="100" spans="1:81" x14ac:dyDescent="0.3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</row>
    <row r="101" spans="1:81" x14ac:dyDescent="0.3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</row>
    <row r="102" spans="1:81" x14ac:dyDescent="0.3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</row>
    <row r="103" spans="1:81" x14ac:dyDescent="0.3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</row>
    <row r="104" spans="1:81" x14ac:dyDescent="0.3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</row>
    <row r="105" spans="1:81" x14ac:dyDescent="0.3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</row>
    <row r="106" spans="1:81" x14ac:dyDescent="0.3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</row>
    <row r="107" spans="1:81" x14ac:dyDescent="0.3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</row>
    <row r="108" spans="1:81" x14ac:dyDescent="0.3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</row>
    <row r="109" spans="1:81" x14ac:dyDescent="0.3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</row>
    <row r="110" spans="1:81" x14ac:dyDescent="0.3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</row>
    <row r="111" spans="1:81" x14ac:dyDescent="0.3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</row>
    <row r="112" spans="1:81" x14ac:dyDescent="0.3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</row>
    <row r="113" spans="1:81" x14ac:dyDescent="0.3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</row>
    <row r="114" spans="1:81" x14ac:dyDescent="0.3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</row>
    <row r="115" spans="1:81" x14ac:dyDescent="0.3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</row>
    <row r="116" spans="1:81" x14ac:dyDescent="0.3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</row>
    <row r="117" spans="1:81" x14ac:dyDescent="0.3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</row>
    <row r="118" spans="1:81" x14ac:dyDescent="0.3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</row>
    <row r="119" spans="1:81" x14ac:dyDescent="0.3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</row>
    <row r="120" spans="1:81" x14ac:dyDescent="0.3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</row>
    <row r="121" spans="1:81" x14ac:dyDescent="0.3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  <c r="BT121" s="73"/>
      <c r="BU121" s="73"/>
      <c r="BV121" s="73"/>
      <c r="BW121" s="73"/>
      <c r="BX121" s="73"/>
      <c r="BY121" s="73"/>
      <c r="BZ121" s="73"/>
      <c r="CA121" s="73"/>
      <c r="CB121" s="73"/>
      <c r="CC121" s="73"/>
    </row>
    <row r="122" spans="1:81" x14ac:dyDescent="0.3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  <c r="BR122" s="73"/>
      <c r="BS122" s="73"/>
      <c r="BT122" s="73"/>
      <c r="BU122" s="73"/>
      <c r="BV122" s="73"/>
      <c r="BW122" s="73"/>
      <c r="BX122" s="73"/>
      <c r="BY122" s="73"/>
      <c r="BZ122" s="73"/>
      <c r="CA122" s="73"/>
      <c r="CB122" s="73"/>
      <c r="CC122" s="73"/>
    </row>
    <row r="123" spans="1:81" x14ac:dyDescent="0.3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</row>
    <row r="124" spans="1:81" x14ac:dyDescent="0.3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</row>
    <row r="125" spans="1:81" x14ac:dyDescent="0.3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</row>
    <row r="126" spans="1:81" x14ac:dyDescent="0.3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</row>
    <row r="127" spans="1:81" x14ac:dyDescent="0.3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</row>
    <row r="128" spans="1:81" x14ac:dyDescent="0.3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</row>
    <row r="129" spans="1:81" x14ac:dyDescent="0.3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</row>
    <row r="130" spans="1:81" x14ac:dyDescent="0.3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</row>
    <row r="131" spans="1:81" x14ac:dyDescent="0.3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</row>
    <row r="132" spans="1:81" x14ac:dyDescent="0.3">
      <c r="A132" s="73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</row>
    <row r="133" spans="1:81" x14ac:dyDescent="0.3">
      <c r="A133" s="73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</row>
    <row r="134" spans="1:81" x14ac:dyDescent="0.3">
      <c r="A134" s="73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</row>
    <row r="135" spans="1:81" x14ac:dyDescent="0.3">
      <c r="A135" s="73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</row>
    <row r="136" spans="1:81" x14ac:dyDescent="0.3">
      <c r="A136" s="73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</row>
    <row r="137" spans="1:81" x14ac:dyDescent="0.3">
      <c r="A137" s="73"/>
      <c r="B137" s="73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</row>
    <row r="138" spans="1:81" x14ac:dyDescent="0.3">
      <c r="A138" s="73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</row>
    <row r="139" spans="1:81" x14ac:dyDescent="0.3">
      <c r="A139" s="73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</row>
    <row r="140" spans="1:81" x14ac:dyDescent="0.3">
      <c r="A140" s="73"/>
      <c r="B140" s="73"/>
      <c r="C140" s="73"/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</row>
    <row r="141" spans="1:81" x14ac:dyDescent="0.3">
      <c r="A141" s="73"/>
      <c r="B141" s="73"/>
      <c r="C141" s="73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</row>
    <row r="142" spans="1:81" x14ac:dyDescent="0.3">
      <c r="A142" s="73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</row>
    <row r="143" spans="1:81" x14ac:dyDescent="0.3">
      <c r="A143" s="73"/>
      <c r="B143" s="73"/>
      <c r="C143" s="73"/>
      <c r="D143" s="73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  <c r="BE143" s="73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</row>
    <row r="144" spans="1:81" x14ac:dyDescent="0.3">
      <c r="A144" s="73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73"/>
      <c r="AK144" s="73"/>
      <c r="AL144" s="73"/>
      <c r="AM144" s="73"/>
      <c r="AN144" s="73"/>
      <c r="AO144" s="73"/>
      <c r="AP144" s="73"/>
      <c r="AQ144" s="73"/>
      <c r="AR144" s="73"/>
      <c r="AS144" s="73"/>
      <c r="AT144" s="73"/>
      <c r="AU144" s="73"/>
      <c r="AV144" s="73"/>
      <c r="AW144" s="73"/>
      <c r="AX144" s="73"/>
      <c r="AY144" s="73"/>
      <c r="AZ144" s="73"/>
      <c r="BA144" s="73"/>
      <c r="BB144" s="73"/>
      <c r="BC144" s="73"/>
      <c r="BD144" s="73"/>
      <c r="BE144" s="73"/>
      <c r="BF144" s="73"/>
      <c r="BG144" s="73"/>
      <c r="BH144" s="73"/>
      <c r="BI144" s="73"/>
      <c r="BJ144" s="73"/>
      <c r="BK144" s="73"/>
      <c r="BL144" s="73"/>
      <c r="BM144" s="73"/>
      <c r="BN144" s="73"/>
      <c r="BO144" s="73"/>
      <c r="BP144" s="73"/>
      <c r="BQ144" s="73"/>
      <c r="BR144" s="73"/>
      <c r="BS144" s="73"/>
      <c r="BT144" s="73"/>
      <c r="BU144" s="73"/>
      <c r="BV144" s="73"/>
      <c r="BW144" s="73"/>
      <c r="BX144" s="73"/>
      <c r="BY144" s="73"/>
      <c r="BZ144" s="73"/>
      <c r="CA144" s="73"/>
      <c r="CB144" s="73"/>
      <c r="CC144" s="73"/>
    </row>
    <row r="145" spans="1:81" x14ac:dyDescent="0.3">
      <c r="A145" s="73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  <c r="AK145" s="73"/>
      <c r="AL145" s="73"/>
      <c r="AM145" s="73"/>
      <c r="AN145" s="73"/>
      <c r="AO145" s="73"/>
      <c r="AP145" s="73"/>
      <c r="AQ145" s="73"/>
      <c r="AR145" s="73"/>
      <c r="AS145" s="73"/>
      <c r="AT145" s="73"/>
      <c r="AU145" s="73"/>
      <c r="AV145" s="73"/>
      <c r="AW145" s="73"/>
      <c r="AX145" s="73"/>
      <c r="AY145" s="73"/>
      <c r="AZ145" s="73"/>
      <c r="BA145" s="73"/>
      <c r="BB145" s="73"/>
      <c r="BC145" s="73"/>
      <c r="BD145" s="73"/>
      <c r="BE145" s="73"/>
      <c r="BF145" s="73"/>
      <c r="BG145" s="73"/>
      <c r="BH145" s="73"/>
      <c r="BI145" s="73"/>
      <c r="BJ145" s="73"/>
      <c r="BK145" s="73"/>
      <c r="BL145" s="73"/>
      <c r="BM145" s="73"/>
      <c r="BN145" s="73"/>
      <c r="BO145" s="73"/>
      <c r="BP145" s="73"/>
      <c r="BQ145" s="73"/>
      <c r="BR145" s="73"/>
      <c r="BS145" s="73"/>
      <c r="BT145" s="73"/>
      <c r="BU145" s="73"/>
      <c r="BV145" s="73"/>
      <c r="BW145" s="73"/>
      <c r="BX145" s="73"/>
      <c r="BY145" s="73"/>
      <c r="BZ145" s="73"/>
      <c r="CA145" s="73"/>
      <c r="CB145" s="73"/>
      <c r="CC145" s="73"/>
    </row>
    <row r="146" spans="1:81" x14ac:dyDescent="0.3">
      <c r="A146" s="73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73"/>
      <c r="AK146" s="73"/>
      <c r="AL146" s="73"/>
      <c r="AM146" s="73"/>
      <c r="AN146" s="73"/>
      <c r="AO146" s="73"/>
      <c r="AP146" s="73"/>
      <c r="AQ146" s="73"/>
      <c r="AR146" s="73"/>
      <c r="AS146" s="73"/>
      <c r="AT146" s="73"/>
      <c r="AU146" s="73"/>
      <c r="AV146" s="73"/>
      <c r="AW146" s="73"/>
      <c r="AX146" s="73"/>
      <c r="AY146" s="73"/>
      <c r="AZ146" s="73"/>
      <c r="BA146" s="73"/>
      <c r="BB146" s="73"/>
      <c r="BC146" s="73"/>
      <c r="BD146" s="73"/>
      <c r="BE146" s="73"/>
      <c r="BF146" s="73"/>
      <c r="BG146" s="73"/>
      <c r="BH146" s="73"/>
      <c r="BI146" s="73"/>
      <c r="BJ146" s="73"/>
      <c r="BK146" s="73"/>
      <c r="BL146" s="73"/>
      <c r="BM146" s="73"/>
      <c r="BN146" s="73"/>
      <c r="BO146" s="73"/>
      <c r="BP146" s="73"/>
      <c r="BQ146" s="73"/>
      <c r="BR146" s="73"/>
      <c r="BS146" s="73"/>
      <c r="BT146" s="73"/>
      <c r="BU146" s="73"/>
      <c r="BV146" s="73"/>
      <c r="BW146" s="73"/>
      <c r="BX146" s="73"/>
      <c r="BY146" s="73"/>
      <c r="BZ146" s="73"/>
      <c r="CA146" s="73"/>
      <c r="CB146" s="73"/>
      <c r="CC146" s="73"/>
    </row>
    <row r="147" spans="1:81" x14ac:dyDescent="0.3">
      <c r="A147" s="73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  <c r="AK147" s="73"/>
      <c r="AL147" s="73"/>
      <c r="AM147" s="73"/>
      <c r="AN147" s="73"/>
      <c r="AO147" s="73"/>
      <c r="AP147" s="73"/>
      <c r="AQ147" s="73"/>
      <c r="AR147" s="73"/>
      <c r="AS147" s="73"/>
      <c r="AT147" s="73"/>
      <c r="AU147" s="73"/>
      <c r="AV147" s="73"/>
      <c r="AW147" s="73"/>
      <c r="AX147" s="73"/>
      <c r="AY147" s="73"/>
      <c r="AZ147" s="73"/>
      <c r="BA147" s="73"/>
      <c r="BB147" s="73"/>
      <c r="BC147" s="73"/>
      <c r="BD147" s="73"/>
      <c r="BE147" s="73"/>
      <c r="BF147" s="73"/>
      <c r="BG147" s="73"/>
      <c r="BH147" s="73"/>
      <c r="BI147" s="73"/>
      <c r="BJ147" s="73"/>
      <c r="BK147" s="73"/>
      <c r="BL147" s="73"/>
      <c r="BM147" s="73"/>
      <c r="BN147" s="73"/>
      <c r="BO147" s="73"/>
      <c r="BP147" s="73"/>
      <c r="BQ147" s="73"/>
      <c r="BR147" s="73"/>
      <c r="BS147" s="73"/>
      <c r="BT147" s="73"/>
      <c r="BU147" s="73"/>
      <c r="BV147" s="73"/>
      <c r="BW147" s="73"/>
      <c r="BX147" s="73"/>
      <c r="BY147" s="73"/>
      <c r="BZ147" s="73"/>
      <c r="CA147" s="73"/>
      <c r="CB147" s="73"/>
      <c r="CC147" s="73"/>
    </row>
    <row r="148" spans="1:81" x14ac:dyDescent="0.3">
      <c r="A148" s="73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73"/>
      <c r="AK148" s="73"/>
      <c r="AL148" s="73"/>
      <c r="AM148" s="73"/>
      <c r="AN148" s="73"/>
      <c r="AO148" s="73"/>
      <c r="AP148" s="73"/>
      <c r="AQ148" s="73"/>
      <c r="AR148" s="73"/>
      <c r="AS148" s="73"/>
      <c r="AT148" s="73"/>
      <c r="AU148" s="73"/>
      <c r="AV148" s="73"/>
      <c r="AW148" s="73"/>
      <c r="AX148" s="73"/>
      <c r="AY148" s="73"/>
      <c r="AZ148" s="73"/>
      <c r="BA148" s="73"/>
      <c r="BB148" s="73"/>
      <c r="BC148" s="73"/>
      <c r="BD148" s="73"/>
      <c r="BE148" s="73"/>
      <c r="BF148" s="73"/>
      <c r="BG148" s="73"/>
      <c r="BH148" s="73"/>
      <c r="BI148" s="73"/>
      <c r="BJ148" s="73"/>
      <c r="BK148" s="73"/>
      <c r="BL148" s="73"/>
      <c r="BM148" s="73"/>
      <c r="BN148" s="73"/>
      <c r="BO148" s="73"/>
      <c r="BP148" s="73"/>
      <c r="BQ148" s="73"/>
      <c r="BR148" s="73"/>
      <c r="BS148" s="73"/>
      <c r="BT148" s="73"/>
      <c r="BU148" s="73"/>
      <c r="BV148" s="73"/>
      <c r="BW148" s="73"/>
      <c r="BX148" s="73"/>
      <c r="BY148" s="73"/>
      <c r="BZ148" s="73"/>
      <c r="CA148" s="73"/>
      <c r="CB148" s="73"/>
      <c r="CC148" s="73"/>
    </row>
    <row r="149" spans="1:81" x14ac:dyDescent="0.3">
      <c r="A149" s="73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3"/>
      <c r="AU149" s="73"/>
      <c r="AV149" s="73"/>
      <c r="AW149" s="73"/>
      <c r="AX149" s="73"/>
      <c r="AY149" s="73"/>
      <c r="AZ149" s="73"/>
      <c r="BA149" s="73"/>
      <c r="BB149" s="73"/>
      <c r="BC149" s="73"/>
      <c r="BD149" s="73"/>
      <c r="BE149" s="73"/>
      <c r="BF149" s="73"/>
      <c r="BG149" s="73"/>
      <c r="BH149" s="73"/>
      <c r="BI149" s="73"/>
      <c r="BJ149" s="73"/>
      <c r="BK149" s="73"/>
      <c r="BL149" s="73"/>
      <c r="BM149" s="73"/>
      <c r="BN149" s="73"/>
      <c r="BO149" s="73"/>
      <c r="BP149" s="73"/>
      <c r="BQ149" s="73"/>
      <c r="BR149" s="73"/>
      <c r="BS149" s="73"/>
      <c r="BT149" s="73"/>
      <c r="BU149" s="73"/>
      <c r="BV149" s="73"/>
      <c r="BW149" s="73"/>
      <c r="BX149" s="73"/>
      <c r="BY149" s="73"/>
      <c r="BZ149" s="73"/>
      <c r="CA149" s="73"/>
      <c r="CB149" s="73"/>
      <c r="CC149" s="73"/>
    </row>
    <row r="150" spans="1:81" x14ac:dyDescent="0.3">
      <c r="A150" s="73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3"/>
      <c r="AU150" s="73"/>
      <c r="AV150" s="73"/>
      <c r="AW150" s="73"/>
      <c r="AX150" s="73"/>
      <c r="AY150" s="73"/>
      <c r="AZ150" s="73"/>
      <c r="BA150" s="73"/>
      <c r="BB150" s="73"/>
      <c r="BC150" s="73"/>
      <c r="BD150" s="73"/>
      <c r="BE150" s="73"/>
      <c r="BF150" s="73"/>
      <c r="BG150" s="73"/>
      <c r="BH150" s="73"/>
      <c r="BI150" s="73"/>
      <c r="BJ150" s="73"/>
      <c r="BK150" s="73"/>
      <c r="BL150" s="73"/>
      <c r="BM150" s="73"/>
      <c r="BN150" s="73"/>
      <c r="BO150" s="73"/>
      <c r="BP150" s="73"/>
      <c r="BQ150" s="73"/>
      <c r="BR150" s="73"/>
      <c r="BS150" s="73"/>
      <c r="BT150" s="73"/>
      <c r="BU150" s="73"/>
      <c r="BV150" s="73"/>
      <c r="BW150" s="73"/>
      <c r="BX150" s="73"/>
      <c r="BY150" s="73"/>
      <c r="BZ150" s="73"/>
      <c r="CA150" s="73"/>
      <c r="CB150" s="73"/>
      <c r="CC150" s="73"/>
    </row>
    <row r="151" spans="1:81" x14ac:dyDescent="0.3">
      <c r="A151" s="73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3"/>
      <c r="AU151" s="73"/>
      <c r="AV151" s="73"/>
      <c r="AW151" s="73"/>
      <c r="AX151" s="73"/>
      <c r="AY151" s="73"/>
      <c r="AZ151" s="73"/>
      <c r="BA151" s="73"/>
      <c r="BB151" s="73"/>
      <c r="BC151" s="73"/>
      <c r="BD151" s="73"/>
      <c r="BE151" s="73"/>
      <c r="BF151" s="73"/>
      <c r="BG151" s="73"/>
      <c r="BH151" s="73"/>
      <c r="BI151" s="73"/>
      <c r="BJ151" s="73"/>
      <c r="BK151" s="73"/>
      <c r="BL151" s="73"/>
      <c r="BM151" s="73"/>
      <c r="BN151" s="73"/>
      <c r="BO151" s="73"/>
      <c r="BP151" s="73"/>
      <c r="BQ151" s="73"/>
      <c r="BR151" s="73"/>
      <c r="BS151" s="73"/>
      <c r="BT151" s="73"/>
      <c r="BU151" s="73"/>
      <c r="BV151" s="73"/>
      <c r="BW151" s="73"/>
      <c r="BX151" s="73"/>
      <c r="BY151" s="73"/>
      <c r="BZ151" s="73"/>
      <c r="CA151" s="73"/>
      <c r="CB151" s="73"/>
      <c r="CC151" s="73"/>
    </row>
    <row r="152" spans="1:81" x14ac:dyDescent="0.3">
      <c r="A152" s="73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3"/>
      <c r="AU152" s="73"/>
      <c r="AV152" s="73"/>
      <c r="AW152" s="73"/>
      <c r="AX152" s="73"/>
      <c r="AY152" s="73"/>
      <c r="AZ152" s="73"/>
      <c r="BA152" s="73"/>
      <c r="BB152" s="73"/>
      <c r="BC152" s="73"/>
      <c r="BD152" s="73"/>
      <c r="BE152" s="73"/>
      <c r="BF152" s="73"/>
      <c r="BG152" s="73"/>
      <c r="BH152" s="73"/>
      <c r="BI152" s="73"/>
      <c r="BJ152" s="73"/>
      <c r="BK152" s="73"/>
      <c r="BL152" s="73"/>
      <c r="BM152" s="73"/>
      <c r="BN152" s="73"/>
      <c r="BO152" s="73"/>
      <c r="BP152" s="73"/>
      <c r="BQ152" s="73"/>
      <c r="BR152" s="73"/>
      <c r="BS152" s="73"/>
      <c r="BT152" s="73"/>
      <c r="BU152" s="73"/>
      <c r="BV152" s="73"/>
      <c r="BW152" s="73"/>
      <c r="BX152" s="73"/>
      <c r="BY152" s="73"/>
      <c r="BZ152" s="73"/>
      <c r="CA152" s="73"/>
      <c r="CB152" s="73"/>
      <c r="CC152" s="73"/>
    </row>
    <row r="153" spans="1:81" x14ac:dyDescent="0.3">
      <c r="A153" s="73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3"/>
      <c r="AU153" s="73"/>
      <c r="AV153" s="73"/>
      <c r="AW153" s="73"/>
      <c r="AX153" s="73"/>
      <c r="AY153" s="73"/>
      <c r="AZ153" s="73"/>
      <c r="BA153" s="73"/>
      <c r="BB153" s="73"/>
      <c r="BC153" s="73"/>
      <c r="BD153" s="73"/>
      <c r="BE153" s="73"/>
      <c r="BF153" s="73"/>
      <c r="BG153" s="73"/>
      <c r="BH153" s="73"/>
      <c r="BI153" s="73"/>
      <c r="BJ153" s="73"/>
      <c r="BK153" s="73"/>
      <c r="BL153" s="73"/>
      <c r="BM153" s="73"/>
      <c r="BN153" s="73"/>
      <c r="BO153" s="73"/>
      <c r="BP153" s="73"/>
      <c r="BQ153" s="73"/>
      <c r="BR153" s="73"/>
      <c r="BS153" s="73"/>
      <c r="BT153" s="73"/>
      <c r="BU153" s="73"/>
      <c r="BV153" s="73"/>
      <c r="BW153" s="73"/>
      <c r="BX153" s="73"/>
      <c r="BY153" s="73"/>
      <c r="BZ153" s="73"/>
      <c r="CA153" s="73"/>
      <c r="CB153" s="73"/>
      <c r="CC153" s="73"/>
    </row>
    <row r="154" spans="1:81" x14ac:dyDescent="0.3">
      <c r="A154" s="73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3"/>
      <c r="AU154" s="73"/>
      <c r="AV154" s="73"/>
      <c r="AW154" s="73"/>
      <c r="AX154" s="73"/>
      <c r="AY154" s="73"/>
      <c r="AZ154" s="73"/>
      <c r="BA154" s="73"/>
      <c r="BB154" s="73"/>
      <c r="BC154" s="73"/>
      <c r="BD154" s="73"/>
      <c r="BE154" s="73"/>
      <c r="BF154" s="73"/>
      <c r="BG154" s="73"/>
      <c r="BH154" s="73"/>
      <c r="BI154" s="73"/>
      <c r="BJ154" s="73"/>
      <c r="BK154" s="73"/>
      <c r="BL154" s="73"/>
      <c r="BM154" s="73"/>
      <c r="BN154" s="73"/>
      <c r="BO154" s="73"/>
      <c r="BP154" s="73"/>
      <c r="BQ154" s="73"/>
      <c r="BR154" s="73"/>
      <c r="BS154" s="73"/>
      <c r="BT154" s="73"/>
      <c r="BU154" s="73"/>
      <c r="BV154" s="73"/>
      <c r="BW154" s="73"/>
      <c r="BX154" s="73"/>
      <c r="BY154" s="73"/>
      <c r="BZ154" s="73"/>
      <c r="CA154" s="73"/>
      <c r="CB154" s="73"/>
      <c r="CC154" s="73"/>
    </row>
    <row r="155" spans="1:81" x14ac:dyDescent="0.3">
      <c r="A155" s="73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3"/>
      <c r="AU155" s="73"/>
      <c r="AV155" s="73"/>
      <c r="AW155" s="73"/>
      <c r="AX155" s="73"/>
      <c r="AY155" s="73"/>
      <c r="AZ155" s="73"/>
      <c r="BA155" s="73"/>
      <c r="BB155" s="73"/>
      <c r="BC155" s="73"/>
      <c r="BD155" s="73"/>
      <c r="BE155" s="73"/>
      <c r="BF155" s="73"/>
      <c r="BG155" s="73"/>
      <c r="BH155" s="73"/>
      <c r="BI155" s="73"/>
      <c r="BJ155" s="73"/>
      <c r="BK155" s="73"/>
      <c r="BL155" s="73"/>
      <c r="BM155" s="73"/>
      <c r="BN155" s="73"/>
      <c r="BO155" s="73"/>
      <c r="BP155" s="73"/>
      <c r="BQ155" s="73"/>
      <c r="BR155" s="73"/>
      <c r="BS155" s="73"/>
      <c r="BT155" s="73"/>
      <c r="BU155" s="73"/>
      <c r="BV155" s="73"/>
      <c r="BW155" s="73"/>
      <c r="BX155" s="73"/>
      <c r="BY155" s="73"/>
      <c r="BZ155" s="73"/>
      <c r="CA155" s="73"/>
      <c r="CB155" s="73"/>
      <c r="CC155" s="73"/>
    </row>
    <row r="156" spans="1:81" x14ac:dyDescent="0.3">
      <c r="A156" s="73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3"/>
      <c r="AU156" s="73"/>
      <c r="AV156" s="73"/>
      <c r="AW156" s="73"/>
      <c r="AX156" s="73"/>
      <c r="AY156" s="73"/>
      <c r="AZ156" s="73"/>
      <c r="BA156" s="73"/>
      <c r="BB156" s="73"/>
      <c r="BC156" s="73"/>
      <c r="BD156" s="73"/>
      <c r="BE156" s="73"/>
      <c r="BF156" s="73"/>
      <c r="BG156" s="73"/>
      <c r="BH156" s="73"/>
      <c r="BI156" s="73"/>
      <c r="BJ156" s="73"/>
      <c r="BK156" s="73"/>
      <c r="BL156" s="73"/>
      <c r="BM156" s="73"/>
      <c r="BN156" s="73"/>
      <c r="BO156" s="73"/>
      <c r="BP156" s="73"/>
      <c r="BQ156" s="73"/>
      <c r="BR156" s="73"/>
      <c r="BS156" s="73"/>
      <c r="BT156" s="73"/>
      <c r="BU156" s="73"/>
      <c r="BV156" s="73"/>
      <c r="BW156" s="73"/>
      <c r="BX156" s="73"/>
      <c r="BY156" s="73"/>
      <c r="BZ156" s="73"/>
      <c r="CA156" s="73"/>
      <c r="CB156" s="73"/>
      <c r="CC156" s="73"/>
    </row>
    <row r="157" spans="1:81" x14ac:dyDescent="0.3">
      <c r="A157" s="73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3"/>
      <c r="AK157" s="73"/>
      <c r="AL157" s="73"/>
      <c r="AM157" s="73"/>
      <c r="AN157" s="73"/>
      <c r="AO157" s="73"/>
      <c r="AP157" s="73"/>
      <c r="AQ157" s="73"/>
      <c r="AR157" s="73"/>
      <c r="AS157" s="73"/>
      <c r="AT157" s="73"/>
      <c r="AU157" s="73"/>
      <c r="AV157" s="73"/>
      <c r="AW157" s="73"/>
      <c r="AX157" s="73"/>
      <c r="AY157" s="73"/>
      <c r="AZ157" s="73"/>
      <c r="BA157" s="73"/>
      <c r="BB157" s="73"/>
      <c r="BC157" s="73"/>
      <c r="BD157" s="73"/>
      <c r="BE157" s="73"/>
      <c r="BF157" s="73"/>
      <c r="BG157" s="73"/>
      <c r="BH157" s="73"/>
      <c r="BI157" s="73"/>
      <c r="BJ157" s="73"/>
      <c r="BK157" s="73"/>
      <c r="BL157" s="73"/>
      <c r="BM157" s="73"/>
      <c r="BN157" s="73"/>
      <c r="BO157" s="73"/>
      <c r="BP157" s="73"/>
      <c r="BQ157" s="73"/>
      <c r="BR157" s="73"/>
      <c r="BS157" s="73"/>
      <c r="BT157" s="73"/>
      <c r="BU157" s="73"/>
      <c r="BV157" s="73"/>
      <c r="BW157" s="73"/>
      <c r="BX157" s="73"/>
      <c r="BY157" s="73"/>
      <c r="BZ157" s="73"/>
      <c r="CA157" s="73"/>
      <c r="CB157" s="73"/>
      <c r="CC157" s="73"/>
    </row>
    <row r="158" spans="1:81" x14ac:dyDescent="0.3">
      <c r="A158" s="73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3"/>
      <c r="AK158" s="73"/>
      <c r="AL158" s="73"/>
      <c r="AM158" s="73"/>
      <c r="AN158" s="73"/>
      <c r="AO158" s="73"/>
      <c r="AP158" s="73"/>
      <c r="AQ158" s="73"/>
      <c r="AR158" s="73"/>
      <c r="AS158" s="73"/>
      <c r="AT158" s="73"/>
      <c r="AU158" s="73"/>
      <c r="AV158" s="73"/>
      <c r="AW158" s="73"/>
      <c r="AX158" s="73"/>
      <c r="AY158" s="73"/>
      <c r="AZ158" s="73"/>
      <c r="BA158" s="73"/>
      <c r="BB158" s="73"/>
      <c r="BC158" s="73"/>
      <c r="BD158" s="73"/>
      <c r="BE158" s="73"/>
      <c r="BF158" s="73"/>
      <c r="BG158" s="73"/>
      <c r="BH158" s="73"/>
      <c r="BI158" s="73"/>
      <c r="BJ158" s="73"/>
      <c r="BK158" s="73"/>
      <c r="BL158" s="73"/>
      <c r="BM158" s="73"/>
      <c r="BN158" s="73"/>
      <c r="BO158" s="73"/>
      <c r="BP158" s="73"/>
      <c r="BQ158" s="73"/>
      <c r="BR158" s="73"/>
      <c r="BS158" s="73"/>
      <c r="BT158" s="73"/>
      <c r="BU158" s="73"/>
      <c r="BV158" s="73"/>
      <c r="BW158" s="73"/>
      <c r="BX158" s="73"/>
      <c r="BY158" s="73"/>
      <c r="BZ158" s="73"/>
      <c r="CA158" s="73"/>
      <c r="CB158" s="73"/>
      <c r="CC158" s="73"/>
    </row>
    <row r="159" spans="1:81" x14ac:dyDescent="0.3">
      <c r="A159" s="73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73"/>
      <c r="AK159" s="73"/>
      <c r="AL159" s="73"/>
      <c r="AM159" s="73"/>
      <c r="AN159" s="73"/>
      <c r="AO159" s="73"/>
      <c r="AP159" s="73"/>
      <c r="AQ159" s="73"/>
      <c r="AR159" s="73"/>
      <c r="AS159" s="73"/>
      <c r="AT159" s="73"/>
      <c r="AU159" s="73"/>
      <c r="AV159" s="73"/>
      <c r="AW159" s="73"/>
      <c r="AX159" s="73"/>
      <c r="AY159" s="73"/>
      <c r="AZ159" s="73"/>
      <c r="BA159" s="73"/>
      <c r="BB159" s="73"/>
      <c r="BC159" s="73"/>
      <c r="BD159" s="73"/>
      <c r="BE159" s="73"/>
      <c r="BF159" s="73"/>
      <c r="BG159" s="73"/>
      <c r="BH159" s="73"/>
      <c r="BI159" s="73"/>
      <c r="BJ159" s="73"/>
      <c r="BK159" s="73"/>
      <c r="BL159" s="73"/>
      <c r="BM159" s="73"/>
      <c r="BN159" s="73"/>
      <c r="BO159" s="73"/>
      <c r="BP159" s="73"/>
      <c r="BQ159" s="73"/>
      <c r="BR159" s="73"/>
      <c r="BS159" s="73"/>
      <c r="BT159" s="73"/>
      <c r="BU159" s="73"/>
      <c r="BV159" s="73"/>
      <c r="BW159" s="73"/>
      <c r="BX159" s="73"/>
      <c r="BY159" s="73"/>
      <c r="BZ159" s="73"/>
      <c r="CA159" s="73"/>
      <c r="CB159" s="73"/>
      <c r="CC159" s="73"/>
    </row>
    <row r="160" spans="1:81" x14ac:dyDescent="0.3">
      <c r="A160" s="73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  <c r="AK160" s="73"/>
      <c r="AL160" s="73"/>
      <c r="AM160" s="73"/>
      <c r="AN160" s="73"/>
      <c r="AO160" s="73"/>
      <c r="AP160" s="73"/>
      <c r="AQ160" s="73"/>
      <c r="AR160" s="73"/>
      <c r="AS160" s="73"/>
      <c r="AT160" s="73"/>
      <c r="AU160" s="73"/>
      <c r="AV160" s="73"/>
      <c r="AW160" s="73"/>
      <c r="AX160" s="73"/>
      <c r="AY160" s="73"/>
      <c r="AZ160" s="73"/>
      <c r="BA160" s="73"/>
      <c r="BB160" s="73"/>
      <c r="BC160" s="73"/>
      <c r="BD160" s="73"/>
      <c r="BE160" s="73"/>
      <c r="BF160" s="73"/>
      <c r="BG160" s="73"/>
      <c r="BH160" s="73"/>
      <c r="BI160" s="73"/>
      <c r="BJ160" s="73"/>
      <c r="BK160" s="73"/>
      <c r="BL160" s="73"/>
      <c r="BM160" s="73"/>
      <c r="BN160" s="73"/>
      <c r="BO160" s="73"/>
      <c r="BP160" s="73"/>
      <c r="BQ160" s="73"/>
      <c r="BR160" s="73"/>
      <c r="BS160" s="73"/>
      <c r="BT160" s="73"/>
      <c r="BU160" s="73"/>
      <c r="BV160" s="73"/>
      <c r="BW160" s="73"/>
      <c r="BX160" s="73"/>
      <c r="BY160" s="73"/>
      <c r="BZ160" s="73"/>
      <c r="CA160" s="73"/>
      <c r="CB160" s="73"/>
      <c r="CC160" s="73"/>
    </row>
    <row r="161" spans="1:81" x14ac:dyDescent="0.3">
      <c r="A161" s="73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  <c r="AK161" s="73"/>
      <c r="AL161" s="73"/>
      <c r="AM161" s="73"/>
      <c r="AN161" s="73"/>
      <c r="AO161" s="73"/>
      <c r="AP161" s="73"/>
      <c r="AQ161" s="73"/>
      <c r="AR161" s="73"/>
      <c r="AS161" s="73"/>
      <c r="AT161" s="73"/>
      <c r="AU161" s="73"/>
      <c r="AV161" s="73"/>
      <c r="AW161" s="73"/>
      <c r="AX161" s="73"/>
      <c r="AY161" s="73"/>
      <c r="AZ161" s="73"/>
      <c r="BA161" s="73"/>
      <c r="BB161" s="73"/>
      <c r="BC161" s="73"/>
      <c r="BD161" s="73"/>
      <c r="BE161" s="73"/>
      <c r="BF161" s="73"/>
      <c r="BG161" s="73"/>
      <c r="BH161" s="73"/>
      <c r="BI161" s="73"/>
      <c r="BJ161" s="73"/>
      <c r="BK161" s="73"/>
      <c r="BL161" s="73"/>
      <c r="BM161" s="73"/>
      <c r="BN161" s="73"/>
      <c r="BO161" s="73"/>
      <c r="BP161" s="73"/>
      <c r="BQ161" s="73"/>
      <c r="BR161" s="73"/>
      <c r="BS161" s="73"/>
      <c r="BT161" s="73"/>
      <c r="BU161" s="73"/>
      <c r="BV161" s="73"/>
      <c r="BW161" s="73"/>
      <c r="BX161" s="73"/>
      <c r="BY161" s="73"/>
      <c r="BZ161" s="73"/>
      <c r="CA161" s="73"/>
      <c r="CB161" s="73"/>
      <c r="CC161" s="73"/>
    </row>
    <row r="162" spans="1:81" x14ac:dyDescent="0.3">
      <c r="A162" s="73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3"/>
      <c r="AK162" s="73"/>
      <c r="AL162" s="73"/>
      <c r="AM162" s="73"/>
      <c r="AN162" s="73"/>
      <c r="AO162" s="73"/>
      <c r="AP162" s="73"/>
      <c r="AQ162" s="73"/>
      <c r="AR162" s="73"/>
      <c r="AS162" s="73"/>
      <c r="AT162" s="73"/>
      <c r="AU162" s="73"/>
      <c r="AV162" s="73"/>
      <c r="AW162" s="73"/>
      <c r="AX162" s="73"/>
      <c r="AY162" s="73"/>
      <c r="AZ162" s="73"/>
      <c r="BA162" s="73"/>
      <c r="BB162" s="73"/>
      <c r="BC162" s="73"/>
      <c r="BD162" s="73"/>
      <c r="BE162" s="73"/>
      <c r="BF162" s="73"/>
      <c r="BG162" s="73"/>
      <c r="BH162" s="73"/>
      <c r="BI162" s="73"/>
      <c r="BJ162" s="73"/>
      <c r="BK162" s="73"/>
      <c r="BL162" s="73"/>
      <c r="BM162" s="73"/>
      <c r="BN162" s="73"/>
      <c r="BO162" s="73"/>
      <c r="BP162" s="73"/>
      <c r="BQ162" s="73"/>
      <c r="BR162" s="73"/>
      <c r="BS162" s="73"/>
      <c r="BT162" s="73"/>
      <c r="BU162" s="73"/>
      <c r="BV162" s="73"/>
      <c r="BW162" s="73"/>
      <c r="BX162" s="73"/>
      <c r="BY162" s="73"/>
      <c r="BZ162" s="73"/>
      <c r="CA162" s="73"/>
      <c r="CB162" s="73"/>
      <c r="CC162" s="73"/>
    </row>
    <row r="163" spans="1:81" x14ac:dyDescent="0.3">
      <c r="A163" s="73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73"/>
      <c r="AN163" s="73"/>
      <c r="AO163" s="73"/>
      <c r="AP163" s="73"/>
      <c r="AQ163" s="73"/>
      <c r="AR163" s="73"/>
      <c r="AS163" s="73"/>
      <c r="AT163" s="73"/>
      <c r="AU163" s="73"/>
      <c r="AV163" s="73"/>
      <c r="AW163" s="73"/>
      <c r="AX163" s="73"/>
      <c r="AY163" s="73"/>
      <c r="AZ163" s="73"/>
      <c r="BA163" s="73"/>
      <c r="BB163" s="73"/>
      <c r="BC163" s="73"/>
      <c r="BD163" s="73"/>
      <c r="BE163" s="73"/>
      <c r="BF163" s="73"/>
      <c r="BG163" s="73"/>
      <c r="BH163" s="73"/>
      <c r="BI163" s="73"/>
      <c r="BJ163" s="73"/>
      <c r="BK163" s="73"/>
      <c r="BL163" s="73"/>
      <c r="BM163" s="73"/>
      <c r="BN163" s="73"/>
      <c r="BO163" s="73"/>
      <c r="BP163" s="73"/>
      <c r="BQ163" s="73"/>
      <c r="BR163" s="73"/>
      <c r="BS163" s="73"/>
      <c r="BT163" s="73"/>
      <c r="BU163" s="73"/>
      <c r="BV163" s="73"/>
      <c r="BW163" s="73"/>
      <c r="BX163" s="73"/>
      <c r="BY163" s="73"/>
      <c r="BZ163" s="73"/>
      <c r="CA163" s="73"/>
      <c r="CB163" s="73"/>
      <c r="CC163" s="73"/>
    </row>
    <row r="164" spans="1:81" x14ac:dyDescent="0.3">
      <c r="A164" s="73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73"/>
      <c r="AN164" s="73"/>
      <c r="AO164" s="73"/>
      <c r="AP164" s="73"/>
      <c r="AQ164" s="73"/>
      <c r="AR164" s="73"/>
      <c r="AS164" s="73"/>
      <c r="AT164" s="73"/>
      <c r="AU164" s="73"/>
      <c r="AV164" s="73"/>
      <c r="AW164" s="73"/>
      <c r="AX164" s="73"/>
      <c r="AY164" s="73"/>
      <c r="AZ164" s="73"/>
      <c r="BA164" s="73"/>
      <c r="BB164" s="73"/>
      <c r="BC164" s="73"/>
      <c r="BD164" s="73"/>
      <c r="BE164" s="73"/>
      <c r="BF164" s="73"/>
      <c r="BG164" s="73"/>
      <c r="BH164" s="73"/>
      <c r="BI164" s="73"/>
      <c r="BJ164" s="73"/>
      <c r="BK164" s="73"/>
      <c r="BL164" s="73"/>
      <c r="BM164" s="73"/>
      <c r="BN164" s="73"/>
      <c r="BO164" s="73"/>
      <c r="BP164" s="73"/>
      <c r="BQ164" s="73"/>
      <c r="BR164" s="73"/>
      <c r="BS164" s="73"/>
      <c r="BT164" s="73"/>
      <c r="BU164" s="73"/>
      <c r="BV164" s="73"/>
      <c r="BW164" s="73"/>
      <c r="BX164" s="73"/>
      <c r="BY164" s="73"/>
      <c r="BZ164" s="73"/>
      <c r="CA164" s="73"/>
      <c r="CB164" s="73"/>
      <c r="CC164" s="73"/>
    </row>
    <row r="165" spans="1:81" x14ac:dyDescent="0.3">
      <c r="A165" s="73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  <c r="BE165" s="73"/>
      <c r="BF165" s="73"/>
      <c r="BG165" s="73"/>
      <c r="BH165" s="73"/>
      <c r="BI165" s="73"/>
      <c r="BJ165" s="73"/>
      <c r="BK165" s="73"/>
      <c r="BL165" s="73"/>
      <c r="BM165" s="73"/>
      <c r="BN165" s="73"/>
      <c r="BO165" s="73"/>
      <c r="BP165" s="73"/>
      <c r="BQ165" s="73"/>
      <c r="BR165" s="73"/>
      <c r="BS165" s="73"/>
      <c r="BT165" s="73"/>
      <c r="BU165" s="73"/>
      <c r="BV165" s="73"/>
      <c r="BW165" s="73"/>
      <c r="BX165" s="73"/>
      <c r="BY165" s="73"/>
      <c r="BZ165" s="73"/>
      <c r="CA165" s="73"/>
      <c r="CB165" s="73"/>
      <c r="CC165" s="73"/>
    </row>
    <row r="166" spans="1:81" x14ac:dyDescent="0.3">
      <c r="A166" s="73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U166" s="73"/>
      <c r="AV166" s="73"/>
      <c r="AW166" s="73"/>
      <c r="AX166" s="73"/>
      <c r="AY166" s="73"/>
      <c r="AZ166" s="73"/>
      <c r="BA166" s="73"/>
      <c r="BB166" s="73"/>
      <c r="BC166" s="73"/>
      <c r="BD166" s="73"/>
      <c r="BE166" s="73"/>
      <c r="BF166" s="73"/>
      <c r="BG166" s="73"/>
      <c r="BH166" s="73"/>
      <c r="BI166" s="73"/>
      <c r="BJ166" s="73"/>
      <c r="BK166" s="73"/>
      <c r="BL166" s="73"/>
      <c r="BM166" s="73"/>
      <c r="BN166" s="73"/>
      <c r="BO166" s="73"/>
      <c r="BP166" s="73"/>
      <c r="BQ166" s="73"/>
      <c r="BR166" s="73"/>
      <c r="BS166" s="73"/>
      <c r="BT166" s="73"/>
      <c r="BU166" s="73"/>
      <c r="BV166" s="73"/>
      <c r="BW166" s="73"/>
      <c r="BX166" s="73"/>
      <c r="BY166" s="73"/>
      <c r="BZ166" s="73"/>
      <c r="CA166" s="73"/>
      <c r="CB166" s="73"/>
      <c r="CC166" s="73"/>
    </row>
    <row r="167" spans="1:81" x14ac:dyDescent="0.3">
      <c r="A167" s="73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U167" s="73"/>
      <c r="AV167" s="73"/>
      <c r="AW167" s="73"/>
      <c r="AX167" s="73"/>
      <c r="AY167" s="73"/>
      <c r="AZ167" s="73"/>
      <c r="BA167" s="73"/>
      <c r="BB167" s="73"/>
      <c r="BC167" s="73"/>
      <c r="BD167" s="73"/>
      <c r="BE167" s="73"/>
      <c r="BF167" s="73"/>
      <c r="BG167" s="73"/>
      <c r="BH167" s="73"/>
      <c r="BI167" s="73"/>
      <c r="BJ167" s="73"/>
      <c r="BK167" s="73"/>
      <c r="BL167" s="73"/>
      <c r="BM167" s="73"/>
      <c r="BN167" s="73"/>
      <c r="BO167" s="73"/>
      <c r="BP167" s="73"/>
      <c r="BQ167" s="73"/>
      <c r="BR167" s="73"/>
      <c r="BS167" s="73"/>
      <c r="BT167" s="73"/>
      <c r="BU167" s="73"/>
      <c r="BV167" s="73"/>
      <c r="BW167" s="73"/>
      <c r="BX167" s="73"/>
      <c r="BY167" s="73"/>
      <c r="BZ167" s="73"/>
      <c r="CA167" s="73"/>
      <c r="CB167" s="73"/>
      <c r="CC167" s="73"/>
    </row>
    <row r="168" spans="1:81" x14ac:dyDescent="0.3">
      <c r="A168" s="73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3"/>
      <c r="AT168" s="73"/>
      <c r="AU168" s="73"/>
      <c r="AV168" s="73"/>
      <c r="AW168" s="73"/>
      <c r="AX168" s="73"/>
      <c r="AY168" s="73"/>
      <c r="AZ168" s="73"/>
      <c r="BA168" s="73"/>
      <c r="BB168" s="73"/>
      <c r="BC168" s="73"/>
      <c r="BD168" s="73"/>
      <c r="BE168" s="73"/>
      <c r="BF168" s="73"/>
      <c r="BG168" s="73"/>
      <c r="BH168" s="73"/>
      <c r="BI168" s="73"/>
      <c r="BJ168" s="73"/>
      <c r="BK168" s="73"/>
      <c r="BL168" s="73"/>
      <c r="BM168" s="73"/>
      <c r="BN168" s="73"/>
      <c r="BO168" s="73"/>
      <c r="BP168" s="73"/>
      <c r="BQ168" s="73"/>
      <c r="BR168" s="73"/>
      <c r="BS168" s="73"/>
      <c r="BT168" s="73"/>
      <c r="BU168" s="73"/>
      <c r="BV168" s="73"/>
      <c r="BW168" s="73"/>
      <c r="BX168" s="73"/>
      <c r="BY168" s="73"/>
      <c r="BZ168" s="73"/>
      <c r="CA168" s="73"/>
      <c r="CB168" s="73"/>
      <c r="CC168" s="73"/>
    </row>
    <row r="169" spans="1:81" x14ac:dyDescent="0.3">
      <c r="A169" s="73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U169" s="73"/>
      <c r="AV169" s="73"/>
      <c r="AW169" s="73"/>
      <c r="AX169" s="73"/>
      <c r="AY169" s="73"/>
      <c r="AZ169" s="73"/>
      <c r="BA169" s="73"/>
      <c r="BB169" s="73"/>
      <c r="BC169" s="73"/>
      <c r="BD169" s="73"/>
      <c r="BE169" s="73"/>
      <c r="BF169" s="73"/>
      <c r="BG169" s="73"/>
      <c r="BH169" s="73"/>
      <c r="BI169" s="73"/>
      <c r="BJ169" s="73"/>
      <c r="BK169" s="73"/>
      <c r="BL169" s="73"/>
      <c r="BM169" s="73"/>
      <c r="BN169" s="73"/>
      <c r="BO169" s="73"/>
      <c r="BP169" s="73"/>
      <c r="BQ169" s="73"/>
      <c r="BR169" s="73"/>
      <c r="BS169" s="73"/>
      <c r="BT169" s="73"/>
      <c r="BU169" s="73"/>
      <c r="BV169" s="73"/>
      <c r="BW169" s="73"/>
      <c r="BX169" s="73"/>
      <c r="BY169" s="73"/>
      <c r="BZ169" s="73"/>
      <c r="CA169" s="73"/>
      <c r="CB169" s="73"/>
      <c r="CC169" s="73"/>
    </row>
    <row r="170" spans="1:81" x14ac:dyDescent="0.3">
      <c r="A170" s="73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U170" s="73"/>
      <c r="AV170" s="73"/>
      <c r="AW170" s="73"/>
      <c r="AX170" s="73"/>
      <c r="AY170" s="73"/>
      <c r="AZ170" s="73"/>
      <c r="BA170" s="73"/>
      <c r="BB170" s="73"/>
      <c r="BC170" s="73"/>
      <c r="BD170" s="73"/>
      <c r="BE170" s="73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</row>
    <row r="171" spans="1:81" x14ac:dyDescent="0.3">
      <c r="A171" s="73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3"/>
      <c r="AT171" s="73"/>
      <c r="AU171" s="73"/>
      <c r="AV171" s="73"/>
      <c r="AW171" s="73"/>
      <c r="AX171" s="73"/>
      <c r="AY171" s="73"/>
      <c r="AZ171" s="73"/>
      <c r="BA171" s="73"/>
      <c r="BB171" s="73"/>
      <c r="BC171" s="73"/>
      <c r="BD171" s="73"/>
      <c r="BE171" s="73"/>
      <c r="BF171" s="73"/>
      <c r="BG171" s="73"/>
      <c r="BH171" s="73"/>
      <c r="BI171" s="73"/>
      <c r="BJ171" s="73"/>
      <c r="BK171" s="73"/>
      <c r="BL171" s="73"/>
      <c r="BM171" s="73"/>
      <c r="BN171" s="73"/>
      <c r="BO171" s="73"/>
      <c r="BP171" s="73"/>
      <c r="BQ171" s="73"/>
      <c r="BR171" s="73"/>
      <c r="BS171" s="73"/>
      <c r="BT171" s="73"/>
      <c r="BU171" s="73"/>
      <c r="BV171" s="73"/>
      <c r="BW171" s="73"/>
      <c r="BX171" s="73"/>
      <c r="BY171" s="73"/>
      <c r="BZ171" s="73"/>
      <c r="CA171" s="73"/>
      <c r="CB171" s="73"/>
      <c r="CC171" s="73"/>
    </row>
    <row r="172" spans="1:81" x14ac:dyDescent="0.3">
      <c r="A172" s="73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/>
      <c r="AM172" s="73"/>
      <c r="AN172" s="73"/>
      <c r="AO172" s="73"/>
      <c r="AP172" s="73"/>
      <c r="AQ172" s="73"/>
      <c r="AR172" s="73"/>
      <c r="AS172" s="73"/>
      <c r="AT172" s="73"/>
      <c r="AU172" s="73"/>
      <c r="AV172" s="73"/>
      <c r="AW172" s="73"/>
      <c r="AX172" s="73"/>
      <c r="AY172" s="73"/>
      <c r="AZ172" s="73"/>
      <c r="BA172" s="73"/>
      <c r="BB172" s="73"/>
      <c r="BC172" s="73"/>
      <c r="BD172" s="73"/>
      <c r="BE172" s="73"/>
      <c r="BF172" s="73"/>
      <c r="BG172" s="73"/>
      <c r="BH172" s="73"/>
      <c r="BI172" s="73"/>
      <c r="BJ172" s="73"/>
      <c r="BK172" s="73"/>
      <c r="BL172" s="73"/>
      <c r="BM172" s="73"/>
      <c r="BN172" s="73"/>
      <c r="BO172" s="73"/>
      <c r="BP172" s="73"/>
      <c r="BQ172" s="73"/>
      <c r="BR172" s="73"/>
      <c r="BS172" s="73"/>
      <c r="BT172" s="73"/>
      <c r="BU172" s="73"/>
      <c r="BV172" s="73"/>
      <c r="BW172" s="73"/>
      <c r="BX172" s="73"/>
      <c r="BY172" s="73"/>
      <c r="BZ172" s="73"/>
      <c r="CA172" s="73"/>
      <c r="CB172" s="73"/>
      <c r="CC172" s="73"/>
    </row>
    <row r="173" spans="1:81" x14ac:dyDescent="0.3">
      <c r="A173" s="73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  <c r="AX173" s="73"/>
      <c r="AY173" s="73"/>
      <c r="AZ173" s="73"/>
      <c r="BA173" s="73"/>
      <c r="BB173" s="73"/>
      <c r="BC173" s="73"/>
      <c r="BD173" s="73"/>
      <c r="BE173" s="73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</row>
    <row r="174" spans="1:81" x14ac:dyDescent="0.3">
      <c r="A174" s="73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73"/>
      <c r="AK174" s="73"/>
      <c r="AL174" s="73"/>
      <c r="AM174" s="73"/>
      <c r="AN174" s="73"/>
      <c r="AO174" s="73"/>
      <c r="AP174" s="73"/>
      <c r="AQ174" s="73"/>
      <c r="AR174" s="73"/>
      <c r="AS174" s="73"/>
      <c r="AT174" s="73"/>
      <c r="AU174" s="73"/>
      <c r="AV174" s="73"/>
      <c r="AW174" s="73"/>
      <c r="AX174" s="73"/>
      <c r="AY174" s="73"/>
      <c r="AZ174" s="73"/>
      <c r="BA174" s="73"/>
      <c r="BB174" s="73"/>
      <c r="BC174" s="73"/>
      <c r="BD174" s="73"/>
      <c r="BE174" s="73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</row>
    <row r="175" spans="1:81" x14ac:dyDescent="0.3">
      <c r="A175" s="73"/>
      <c r="B175" s="73"/>
      <c r="C175" s="73"/>
      <c r="D175" s="73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U175" s="73"/>
      <c r="AV175" s="73"/>
      <c r="AW175" s="73"/>
      <c r="AX175" s="73"/>
      <c r="AY175" s="73"/>
      <c r="AZ175" s="73"/>
      <c r="BA175" s="73"/>
      <c r="BB175" s="73"/>
      <c r="BC175" s="73"/>
      <c r="BD175" s="73"/>
      <c r="BE175" s="73"/>
      <c r="BF175" s="73"/>
      <c r="BG175" s="73"/>
      <c r="BH175" s="73"/>
      <c r="BI175" s="73"/>
      <c r="BJ175" s="73"/>
      <c r="BK175" s="73"/>
      <c r="BL175" s="73"/>
      <c r="BM175" s="73"/>
      <c r="BN175" s="73"/>
      <c r="BO175" s="73"/>
      <c r="BP175" s="73"/>
      <c r="BQ175" s="73"/>
      <c r="BR175" s="73"/>
      <c r="BS175" s="73"/>
      <c r="BT175" s="73"/>
      <c r="BU175" s="73"/>
      <c r="BV175" s="73"/>
      <c r="BW175" s="73"/>
      <c r="BX175" s="73"/>
      <c r="BY175" s="73"/>
      <c r="BZ175" s="73"/>
      <c r="CA175" s="73"/>
      <c r="CB175" s="73"/>
      <c r="CC175" s="73"/>
    </row>
    <row r="176" spans="1:81" x14ac:dyDescent="0.3">
      <c r="A176" s="73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U176" s="73"/>
      <c r="AV176" s="73"/>
      <c r="AW176" s="73"/>
      <c r="AX176" s="73"/>
      <c r="AY176" s="73"/>
      <c r="AZ176" s="73"/>
      <c r="BA176" s="73"/>
      <c r="BB176" s="73"/>
      <c r="BC176" s="73"/>
      <c r="BD176" s="73"/>
      <c r="BE176" s="73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</row>
    <row r="177" spans="1:81" x14ac:dyDescent="0.3">
      <c r="A177" s="73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  <c r="BE177" s="73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</row>
    <row r="178" spans="1:81" x14ac:dyDescent="0.3">
      <c r="A178" s="73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U178" s="73"/>
      <c r="AV178" s="73"/>
      <c r="AW178" s="73"/>
      <c r="AX178" s="73"/>
      <c r="AY178" s="73"/>
      <c r="AZ178" s="73"/>
      <c r="BA178" s="73"/>
      <c r="BB178" s="73"/>
      <c r="BC178" s="73"/>
      <c r="BD178" s="73"/>
      <c r="BE178" s="73"/>
      <c r="BF178" s="73"/>
      <c r="BG178" s="73"/>
      <c r="BH178" s="73"/>
      <c r="BI178" s="73"/>
      <c r="BJ178" s="73"/>
      <c r="BK178" s="73"/>
      <c r="BL178" s="73"/>
      <c r="BM178" s="73"/>
      <c r="BN178" s="73"/>
      <c r="BO178" s="73"/>
      <c r="BP178" s="73"/>
      <c r="BQ178" s="73"/>
      <c r="BR178" s="73"/>
      <c r="BS178" s="73"/>
      <c r="BT178" s="73"/>
      <c r="BU178" s="73"/>
      <c r="BV178" s="73"/>
      <c r="BW178" s="73"/>
      <c r="BX178" s="73"/>
      <c r="BY178" s="73"/>
      <c r="BZ178" s="73"/>
      <c r="CA178" s="73"/>
      <c r="CB178" s="73"/>
      <c r="CC178" s="73"/>
    </row>
    <row r="179" spans="1:81" x14ac:dyDescent="0.3">
      <c r="A179" s="73"/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  <c r="BG179" s="73"/>
      <c r="BH179" s="73"/>
      <c r="BI179" s="73"/>
      <c r="BJ179" s="73"/>
      <c r="BK179" s="73"/>
      <c r="BL179" s="73"/>
      <c r="BM179" s="73"/>
      <c r="BN179" s="73"/>
      <c r="BO179" s="73"/>
      <c r="BP179" s="73"/>
      <c r="BQ179" s="73"/>
      <c r="BR179" s="73"/>
      <c r="BS179" s="73"/>
      <c r="BT179" s="73"/>
      <c r="BU179" s="73"/>
      <c r="BV179" s="73"/>
      <c r="BW179" s="73"/>
      <c r="BX179" s="73"/>
      <c r="BY179" s="73"/>
      <c r="BZ179" s="73"/>
      <c r="CA179" s="73"/>
      <c r="CB179" s="73"/>
      <c r="CC179" s="73"/>
    </row>
    <row r="180" spans="1:81" x14ac:dyDescent="0.3">
      <c r="A180" s="73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  <c r="AK180" s="73"/>
      <c r="AL180" s="73"/>
      <c r="AM180" s="73"/>
      <c r="AN180" s="73"/>
      <c r="AO180" s="73"/>
      <c r="AP180" s="73"/>
      <c r="AQ180" s="73"/>
      <c r="AR180" s="73"/>
      <c r="AS180" s="73"/>
      <c r="AT180" s="73"/>
      <c r="AU180" s="73"/>
      <c r="AV180" s="73"/>
      <c r="AW180" s="73"/>
      <c r="AX180" s="73"/>
      <c r="AY180" s="73"/>
      <c r="AZ180" s="73"/>
      <c r="BA180" s="73"/>
      <c r="BB180" s="73"/>
      <c r="BC180" s="73"/>
      <c r="BD180" s="73"/>
      <c r="BE180" s="73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</row>
    <row r="181" spans="1:81" x14ac:dyDescent="0.3">
      <c r="A181" s="73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3"/>
      <c r="AT181" s="73"/>
      <c r="AU181" s="73"/>
      <c r="AV181" s="73"/>
      <c r="AW181" s="73"/>
      <c r="AX181" s="73"/>
      <c r="AY181" s="73"/>
      <c r="AZ181" s="73"/>
      <c r="BA181" s="73"/>
      <c r="BB181" s="73"/>
      <c r="BC181" s="73"/>
      <c r="BD181" s="73"/>
      <c r="BE181" s="73"/>
      <c r="BF181" s="73"/>
      <c r="BG181" s="73"/>
      <c r="BH181" s="73"/>
      <c r="BI181" s="73"/>
      <c r="BJ181" s="73"/>
      <c r="BK181" s="73"/>
      <c r="BL181" s="73"/>
      <c r="BM181" s="73"/>
      <c r="BN181" s="73"/>
      <c r="BO181" s="73"/>
      <c r="BP181" s="73"/>
      <c r="BQ181" s="73"/>
      <c r="BR181" s="73"/>
      <c r="BS181" s="73"/>
      <c r="BT181" s="73"/>
      <c r="BU181" s="73"/>
      <c r="BV181" s="73"/>
      <c r="BW181" s="73"/>
      <c r="BX181" s="73"/>
      <c r="BY181" s="73"/>
      <c r="BZ181" s="73"/>
      <c r="CA181" s="73"/>
      <c r="CB181" s="73"/>
      <c r="CC181" s="73"/>
    </row>
    <row r="182" spans="1:81" x14ac:dyDescent="0.3">
      <c r="A182" s="73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  <c r="BJ182" s="73"/>
      <c r="BK182" s="73"/>
      <c r="BL182" s="73"/>
      <c r="BM182" s="73"/>
      <c r="BN182" s="73"/>
      <c r="BO182" s="73"/>
      <c r="BP182" s="73"/>
      <c r="BQ182" s="73"/>
      <c r="BR182" s="73"/>
      <c r="BS182" s="73"/>
      <c r="BT182" s="73"/>
      <c r="BU182" s="73"/>
      <c r="BV182" s="73"/>
      <c r="BW182" s="73"/>
      <c r="BX182" s="73"/>
      <c r="BY182" s="73"/>
      <c r="BZ182" s="73"/>
      <c r="CA182" s="73"/>
      <c r="CB182" s="73"/>
      <c r="CC182" s="73"/>
    </row>
    <row r="183" spans="1:81" x14ac:dyDescent="0.3">
      <c r="A183" s="73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BD183" s="73"/>
      <c r="BE183" s="73"/>
      <c r="BF183" s="73"/>
      <c r="BG183" s="73"/>
      <c r="BH183" s="73"/>
      <c r="BI183" s="73"/>
      <c r="BJ183" s="73"/>
      <c r="BK183" s="73"/>
      <c r="BL183" s="73"/>
      <c r="BM183" s="73"/>
      <c r="BN183" s="73"/>
      <c r="BO183" s="73"/>
      <c r="BP183" s="73"/>
      <c r="BQ183" s="73"/>
      <c r="BR183" s="73"/>
      <c r="BS183" s="73"/>
      <c r="BT183" s="73"/>
      <c r="BU183" s="73"/>
      <c r="BV183" s="73"/>
      <c r="BW183" s="73"/>
      <c r="BX183" s="73"/>
      <c r="BY183" s="73"/>
      <c r="BZ183" s="73"/>
      <c r="CA183" s="73"/>
      <c r="CB183" s="73"/>
      <c r="CC183" s="73"/>
    </row>
    <row r="184" spans="1:81" x14ac:dyDescent="0.3">
      <c r="A184" s="73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73"/>
      <c r="AK184" s="73"/>
      <c r="AL184" s="73"/>
      <c r="AM184" s="73"/>
      <c r="AN184" s="73"/>
      <c r="AO184" s="73"/>
      <c r="AP184" s="73"/>
      <c r="AQ184" s="73"/>
      <c r="AR184" s="73"/>
      <c r="AS184" s="73"/>
      <c r="AT184" s="73"/>
      <c r="AU184" s="73"/>
      <c r="AV184" s="73"/>
      <c r="AW184" s="73"/>
      <c r="AX184" s="73"/>
      <c r="AY184" s="73"/>
      <c r="AZ184" s="73"/>
      <c r="BA184" s="73"/>
      <c r="BB184" s="73"/>
      <c r="BC184" s="73"/>
      <c r="BD184" s="73"/>
      <c r="BE184" s="73"/>
      <c r="BF184" s="73"/>
      <c r="BG184" s="73"/>
      <c r="BH184" s="73"/>
      <c r="BI184" s="73"/>
      <c r="BJ184" s="73"/>
      <c r="BK184" s="73"/>
      <c r="BL184" s="73"/>
      <c r="BM184" s="73"/>
      <c r="BN184" s="73"/>
      <c r="BO184" s="73"/>
      <c r="BP184" s="73"/>
      <c r="BQ184" s="73"/>
      <c r="BR184" s="73"/>
      <c r="BS184" s="73"/>
      <c r="BT184" s="73"/>
      <c r="BU184" s="73"/>
      <c r="BV184" s="73"/>
      <c r="BW184" s="73"/>
      <c r="BX184" s="73"/>
      <c r="BY184" s="73"/>
      <c r="BZ184" s="73"/>
      <c r="CA184" s="73"/>
      <c r="CB184" s="73"/>
      <c r="CC184" s="73"/>
    </row>
  </sheetData>
  <mergeCells count="1">
    <mergeCell ref="B3:B10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AN73"/>
  <sheetViews>
    <sheetView showGridLines="0" zoomScaleNormal="100" zoomScaleSheetLayoutView="40" workbookViewId="0">
      <selection activeCell="M1" sqref="M1:O1048576"/>
    </sheetView>
  </sheetViews>
  <sheetFormatPr defaultRowHeight="16.5" x14ac:dyDescent="0.3"/>
  <cols>
    <col min="1" max="1" width="2.125" customWidth="1"/>
    <col min="2" max="2" width="18.875" customWidth="1"/>
    <col min="3" max="3" width="42.625" customWidth="1"/>
    <col min="4" max="4" width="21.125" customWidth="1"/>
    <col min="5" max="5" width="11.625" customWidth="1"/>
    <col min="6" max="6" width="6" customWidth="1"/>
    <col min="7" max="7" width="65.625" customWidth="1"/>
    <col min="8" max="9" width="7.25" customWidth="1"/>
    <col min="10" max="10" width="1.75" customWidth="1"/>
    <col min="12" max="12" width="17.25" bestFit="1" customWidth="1"/>
    <col min="13" max="15" width="9" hidden="1" customWidth="1"/>
    <col min="16" max="17" width="9" customWidth="1"/>
  </cols>
  <sheetData>
    <row r="1" spans="2:40" ht="18.75" customHeight="1" x14ac:dyDescent="0.3">
      <c r="B1" s="46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</row>
    <row r="2" spans="2:40" ht="26.25" x14ac:dyDescent="0.3">
      <c r="B2" s="116" t="s">
        <v>140</v>
      </c>
      <c r="C2" s="116"/>
      <c r="D2" s="116"/>
      <c r="E2" s="116"/>
      <c r="F2" s="116"/>
      <c r="G2" s="116"/>
      <c r="H2" s="116"/>
      <c r="I2" s="116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</row>
    <row r="3" spans="2:40" ht="17.25" x14ac:dyDescent="0.3">
      <c r="B3" s="54" t="s">
        <v>168</v>
      </c>
      <c r="H3" s="26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</row>
    <row r="4" spans="2:40" ht="17.25" x14ac:dyDescent="0.3">
      <c r="B4" s="20"/>
      <c r="C4" s="108" t="s">
        <v>312</v>
      </c>
      <c r="H4" s="26" t="s">
        <v>122</v>
      </c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</row>
    <row r="5" spans="2:40" ht="21" customHeight="1" x14ac:dyDescent="0.3">
      <c r="B5" s="119" t="s">
        <v>95</v>
      </c>
      <c r="C5" s="119"/>
      <c r="D5" s="13" t="s">
        <v>93</v>
      </c>
      <c r="E5" s="17"/>
      <c r="F5" s="119" t="s">
        <v>94</v>
      </c>
      <c r="G5" s="119"/>
      <c r="H5" s="110" t="s">
        <v>96</v>
      </c>
      <c r="I5" s="110" t="s">
        <v>97</v>
      </c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</row>
    <row r="6" spans="2:40" ht="21" customHeight="1" x14ac:dyDescent="0.3">
      <c r="B6" s="117" t="s">
        <v>47</v>
      </c>
      <c r="C6" s="117"/>
      <c r="D6" s="18" t="s">
        <v>48</v>
      </c>
      <c r="E6" s="17"/>
      <c r="F6" s="14" t="s">
        <v>68</v>
      </c>
      <c r="G6" s="19" t="s">
        <v>164</v>
      </c>
      <c r="H6" s="20"/>
      <c r="I6" s="18" t="s">
        <v>298</v>
      </c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</row>
    <row r="7" spans="2:40" ht="21" customHeight="1" x14ac:dyDescent="0.3">
      <c r="B7" s="117" t="s">
        <v>49</v>
      </c>
      <c r="C7" s="117"/>
      <c r="D7" s="18" t="s">
        <v>50</v>
      </c>
      <c r="E7" s="17"/>
      <c r="F7" s="21" t="s">
        <v>69</v>
      </c>
      <c r="G7" s="19" t="s">
        <v>98</v>
      </c>
      <c r="H7" s="20"/>
      <c r="I7" s="20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</row>
    <row r="8" spans="2:40" ht="21" customHeight="1" x14ac:dyDescent="0.3">
      <c r="B8" s="117" t="s">
        <v>159</v>
      </c>
      <c r="C8" s="117"/>
      <c r="D8" s="18" t="s">
        <v>1</v>
      </c>
      <c r="E8" s="17"/>
      <c r="F8" s="21" t="s">
        <v>70</v>
      </c>
      <c r="G8" s="19" t="s">
        <v>165</v>
      </c>
      <c r="H8" s="20"/>
      <c r="I8" s="20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</row>
    <row r="9" spans="2:40" ht="21" customHeight="1" x14ac:dyDescent="0.3">
      <c r="B9" s="117" t="s">
        <v>0</v>
      </c>
      <c r="C9" s="117"/>
      <c r="D9" s="18" t="s">
        <v>2</v>
      </c>
      <c r="E9" s="17"/>
      <c r="F9" s="21" t="s">
        <v>71</v>
      </c>
      <c r="G9" s="19" t="s">
        <v>166</v>
      </c>
      <c r="H9" s="20"/>
      <c r="I9" s="20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</row>
    <row r="10" spans="2:40" ht="21" customHeight="1" x14ac:dyDescent="0.3">
      <c r="B10" s="120" t="s">
        <v>158</v>
      </c>
      <c r="C10" s="121"/>
      <c r="D10" s="35">
        <v>80981848410</v>
      </c>
      <c r="E10" s="17"/>
      <c r="F10" s="21" t="s">
        <v>72</v>
      </c>
      <c r="G10" s="19" t="s">
        <v>167</v>
      </c>
      <c r="H10" s="20"/>
      <c r="I10" s="20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</row>
    <row r="11" spans="2:40" ht="22.5" customHeight="1" x14ac:dyDescent="0.3">
      <c r="B11" s="120" t="s">
        <v>309</v>
      </c>
      <c r="C11" s="121"/>
      <c r="D11" s="35">
        <v>25</v>
      </c>
      <c r="E11" s="17"/>
      <c r="F11" s="14" t="s">
        <v>83</v>
      </c>
      <c r="G11" s="19" t="s">
        <v>319</v>
      </c>
      <c r="H11" s="20"/>
      <c r="I11" s="20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</row>
    <row r="12" spans="2:40" ht="22.5" customHeight="1" x14ac:dyDescent="0.3">
      <c r="B12" s="122" t="s">
        <v>31</v>
      </c>
      <c r="C12" s="47" t="s">
        <v>162</v>
      </c>
      <c r="D12" s="22" t="s">
        <v>3</v>
      </c>
      <c r="E12" s="17"/>
      <c r="F12" s="103" t="s">
        <v>310</v>
      </c>
      <c r="G12" s="114"/>
      <c r="H12" s="114"/>
      <c r="I12" s="114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</row>
    <row r="13" spans="2:40" ht="21" customHeight="1" x14ac:dyDescent="0.3">
      <c r="B13" s="123"/>
      <c r="C13" s="47" t="s">
        <v>161</v>
      </c>
      <c r="D13" s="18">
        <v>2023.01</v>
      </c>
      <c r="E13" s="17"/>
      <c r="F13" s="103"/>
      <c r="G13" s="102"/>
      <c r="H13" s="17"/>
      <c r="I13" s="17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</row>
    <row r="14" spans="2:40" ht="21.75" customHeight="1" x14ac:dyDescent="0.3">
      <c r="B14" s="123"/>
      <c r="C14" s="47" t="s">
        <v>160</v>
      </c>
      <c r="D14" s="18">
        <v>54</v>
      </c>
      <c r="E14" s="17"/>
      <c r="F14" s="125"/>
      <c r="G14" s="125"/>
      <c r="H14" s="125"/>
      <c r="I14" s="125"/>
      <c r="K14" s="73"/>
      <c r="L14" s="73"/>
      <c r="M14" s="73"/>
      <c r="N14" s="73" t="s">
        <v>314</v>
      </c>
      <c r="O14" s="73" t="s">
        <v>315</v>
      </c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</row>
    <row r="15" spans="2:40" ht="21" customHeight="1" x14ac:dyDescent="0.3">
      <c r="B15" s="124"/>
      <c r="C15" s="47" t="s">
        <v>4</v>
      </c>
      <c r="D15" s="18">
        <v>12</v>
      </c>
      <c r="E15" s="17"/>
      <c r="F15" s="125"/>
      <c r="G15" s="125"/>
      <c r="H15" s="125"/>
      <c r="I15" s="125"/>
      <c r="K15" s="73"/>
      <c r="L15" s="73"/>
      <c r="M15" s="73"/>
      <c r="N15" s="73"/>
      <c r="O15" s="73" t="s">
        <v>317</v>
      </c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</row>
    <row r="16" spans="2:40" ht="21" customHeight="1" x14ac:dyDescent="0.3">
      <c r="B16" s="126" t="s">
        <v>320</v>
      </c>
      <c r="C16" s="127"/>
      <c r="D16" s="18">
        <v>60</v>
      </c>
      <c r="E16" s="108" t="s">
        <v>321</v>
      </c>
      <c r="F16" s="111"/>
      <c r="G16" s="111"/>
      <c r="H16" s="111"/>
      <c r="I16" s="111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</row>
    <row r="17" spans="1:40" ht="21" customHeight="1" x14ac:dyDescent="0.3">
      <c r="B17" s="120" t="s">
        <v>313</v>
      </c>
      <c r="C17" s="121"/>
      <c r="D17" s="18" t="s">
        <v>316</v>
      </c>
      <c r="E17" s="104" t="s">
        <v>183</v>
      </c>
      <c r="F17" s="17"/>
      <c r="G17" s="17"/>
      <c r="H17" s="17"/>
      <c r="I17" s="17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</row>
    <row r="18" spans="1:40" ht="21" customHeight="1" x14ac:dyDescent="0.3">
      <c r="B18" s="120" t="s">
        <v>169</v>
      </c>
      <c r="C18" s="121"/>
      <c r="D18" s="24">
        <v>0.85</v>
      </c>
      <c r="E18" s="17"/>
      <c r="F18" s="17"/>
      <c r="G18" s="17"/>
      <c r="H18" s="17"/>
      <c r="I18" s="17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</row>
    <row r="19" spans="1:40" ht="21" customHeight="1" x14ac:dyDescent="0.3">
      <c r="B19" s="122" t="s">
        <v>170</v>
      </c>
      <c r="C19" s="47" t="s">
        <v>163</v>
      </c>
      <c r="D19" s="18" t="s">
        <v>5</v>
      </c>
      <c r="E19" s="104" t="s">
        <v>183</v>
      </c>
      <c r="F19" s="17"/>
      <c r="G19" s="17"/>
      <c r="H19" s="17"/>
      <c r="I19" s="17"/>
      <c r="K19" s="73"/>
      <c r="L19" s="73"/>
      <c r="M19" s="73"/>
      <c r="N19" s="73" t="s">
        <v>171</v>
      </c>
      <c r="O19" s="73" t="s">
        <v>172</v>
      </c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</row>
    <row r="20" spans="1:40" ht="21" customHeight="1" x14ac:dyDescent="0.3">
      <c r="B20" s="123"/>
      <c r="C20" s="47" t="s">
        <v>243</v>
      </c>
      <c r="D20" s="109">
        <v>2.4500000000000001E-2</v>
      </c>
      <c r="E20" s="104"/>
      <c r="F20" s="17"/>
      <c r="G20" s="17"/>
      <c r="H20" s="17"/>
      <c r="I20" s="17"/>
      <c r="K20" s="73"/>
      <c r="L20" s="74"/>
      <c r="M20" s="73"/>
      <c r="N20" s="73"/>
      <c r="O20" s="73" t="s">
        <v>173</v>
      </c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</row>
    <row r="21" spans="1:40" ht="21" customHeight="1" x14ac:dyDescent="0.3">
      <c r="B21" s="123"/>
      <c r="C21" s="47" t="s">
        <v>244</v>
      </c>
      <c r="D21" s="24">
        <v>0.95</v>
      </c>
      <c r="E21" s="17"/>
      <c r="F21" s="17"/>
      <c r="G21" s="17"/>
      <c r="H21" s="17"/>
      <c r="I21" s="17"/>
      <c r="K21" s="73"/>
      <c r="L21" s="73"/>
      <c r="M21" s="73"/>
      <c r="N21" s="73"/>
      <c r="O21" s="73" t="s">
        <v>174</v>
      </c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</row>
    <row r="22" spans="1:40" ht="21" customHeight="1" x14ac:dyDescent="0.3">
      <c r="B22" s="124"/>
      <c r="C22" s="47" t="s">
        <v>245</v>
      </c>
      <c r="D22" s="35">
        <v>1116739690</v>
      </c>
      <c r="E22" s="17"/>
      <c r="F22" s="17"/>
      <c r="G22" s="17"/>
      <c r="H22" s="17"/>
      <c r="I22" s="17"/>
      <c r="K22" s="73"/>
      <c r="L22" s="73"/>
      <c r="M22" s="73"/>
      <c r="N22" s="73"/>
      <c r="O22" s="73" t="s">
        <v>175</v>
      </c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</row>
    <row r="23" spans="1:40" ht="21" customHeight="1" x14ac:dyDescent="0.3">
      <c r="B23" s="118" t="s">
        <v>33</v>
      </c>
      <c r="C23" s="25" t="s">
        <v>246</v>
      </c>
      <c r="D23" s="18">
        <v>4</v>
      </c>
      <c r="E23" s="104" t="s">
        <v>293</v>
      </c>
      <c r="F23" s="17"/>
      <c r="G23" s="17"/>
      <c r="H23" s="17"/>
      <c r="I23" s="17"/>
      <c r="K23" s="73"/>
      <c r="L23" s="73"/>
      <c r="M23" s="73"/>
      <c r="N23" s="73"/>
      <c r="O23" s="73" t="s">
        <v>176</v>
      </c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</row>
    <row r="24" spans="1:40" ht="21" customHeight="1" x14ac:dyDescent="0.3">
      <c r="B24" s="118"/>
      <c r="C24" s="25" t="s">
        <v>247</v>
      </c>
      <c r="D24" s="18">
        <v>1</v>
      </c>
      <c r="E24" s="104" t="s">
        <v>293</v>
      </c>
      <c r="F24" s="17"/>
      <c r="G24" s="17"/>
      <c r="H24" s="17"/>
      <c r="I24" s="17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</row>
    <row r="25" spans="1:40" ht="21" customHeight="1" x14ac:dyDescent="0.3">
      <c r="B25" s="118"/>
      <c r="C25" s="47" t="s">
        <v>248</v>
      </c>
      <c r="D25" s="18">
        <v>5</v>
      </c>
      <c r="E25" s="104" t="s">
        <v>293</v>
      </c>
      <c r="F25" s="17"/>
      <c r="G25" s="17"/>
      <c r="H25" s="17"/>
      <c r="I25" s="17"/>
      <c r="K25" s="73"/>
      <c r="L25" s="73"/>
      <c r="M25" s="73"/>
      <c r="N25" s="73" t="s">
        <v>177</v>
      </c>
      <c r="O25" s="75">
        <v>1.2699999999999999E-2</v>
      </c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</row>
    <row r="26" spans="1:40" ht="21" customHeight="1" x14ac:dyDescent="0.3">
      <c r="B26" s="118"/>
      <c r="C26" s="47" t="s">
        <v>249</v>
      </c>
      <c r="D26" s="18">
        <v>1</v>
      </c>
      <c r="E26" s="104" t="s">
        <v>293</v>
      </c>
      <c r="F26" s="17"/>
      <c r="G26" s="17"/>
      <c r="H26" s="17"/>
      <c r="I26" s="17"/>
      <c r="K26" s="73"/>
      <c r="L26" s="73"/>
      <c r="M26" s="73"/>
      <c r="N26" s="73"/>
      <c r="O26" s="75">
        <v>1.38E-2</v>
      </c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</row>
    <row r="27" spans="1:40" ht="10.5" customHeight="1" x14ac:dyDescent="0.3">
      <c r="K27" s="73"/>
      <c r="L27" s="73"/>
      <c r="M27" s="73"/>
      <c r="N27" s="73"/>
      <c r="O27" s="75">
        <v>1.66E-2</v>
      </c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</row>
    <row r="28" spans="1:40" ht="19.5" x14ac:dyDescent="0.3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5">
        <v>1.8100000000000002E-2</v>
      </c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</row>
    <row r="29" spans="1:40" ht="19.5" x14ac:dyDescent="0.3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5">
        <v>1.8499999999999999E-2</v>
      </c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</row>
    <row r="30" spans="1:40" ht="19.5" x14ac:dyDescent="0.3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5">
        <v>1.9699999999999999E-2</v>
      </c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</row>
    <row r="31" spans="1:40" ht="19.5" x14ac:dyDescent="0.3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5">
        <v>2.1000000000000001E-2</v>
      </c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</row>
    <row r="32" spans="1:40" ht="19.5" x14ac:dyDescent="0.3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5">
        <v>2.1499999999999998E-2</v>
      </c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</row>
    <row r="33" spans="1:40" ht="19.5" x14ac:dyDescent="0.3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5">
        <v>2.29E-2</v>
      </c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</row>
    <row r="34" spans="1:40" ht="19.5" x14ac:dyDescent="0.3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5">
        <v>2.4400000000000002E-2</v>
      </c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</row>
    <row r="35" spans="1:40" ht="19.5" x14ac:dyDescent="0.3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5">
        <v>2.4500000000000001E-2</v>
      </c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</row>
    <row r="36" spans="1:40" ht="19.5" x14ac:dyDescent="0.3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5">
        <v>2.6599999999999999E-2</v>
      </c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</row>
    <row r="37" spans="1:40" ht="19.5" x14ac:dyDescent="0.3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5">
        <v>2.93E-2</v>
      </c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</row>
    <row r="38" spans="1:40" ht="19.5" x14ac:dyDescent="0.3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5">
        <v>3.09E-2</v>
      </c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</row>
    <row r="39" spans="1:40" ht="19.5" x14ac:dyDescent="0.3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5">
        <v>3.4299999999999997E-2</v>
      </c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</row>
    <row r="40" spans="1:40" ht="19.5" x14ac:dyDescent="0.3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5" t="s">
        <v>182</v>
      </c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</row>
    <row r="41" spans="1:40" ht="19.5" x14ac:dyDescent="0.3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5" t="s">
        <v>181</v>
      </c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</row>
    <row r="42" spans="1:40" ht="19.5" x14ac:dyDescent="0.3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5" t="s">
        <v>179</v>
      </c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</row>
    <row r="43" spans="1:40" ht="19.5" x14ac:dyDescent="0.3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5" t="s">
        <v>178</v>
      </c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</row>
    <row r="44" spans="1:40" ht="19.5" x14ac:dyDescent="0.3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5" t="s">
        <v>180</v>
      </c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</row>
    <row r="45" spans="1:40" x14ac:dyDescent="0.3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</row>
    <row r="46" spans="1:40" x14ac:dyDescent="0.3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</row>
    <row r="47" spans="1:40" x14ac:dyDescent="0.3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</row>
    <row r="48" spans="1:40" x14ac:dyDescent="0.3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</row>
    <row r="49" spans="1:40" x14ac:dyDescent="0.3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</row>
    <row r="50" spans="1:40" x14ac:dyDescent="0.3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</row>
    <row r="51" spans="1:40" x14ac:dyDescent="0.3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</row>
    <row r="52" spans="1:40" x14ac:dyDescent="0.3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</row>
    <row r="53" spans="1:40" x14ac:dyDescent="0.3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</row>
    <row r="54" spans="1:40" x14ac:dyDescent="0.3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</row>
    <row r="55" spans="1:40" x14ac:dyDescent="0.3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</row>
    <row r="56" spans="1:40" x14ac:dyDescent="0.3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</row>
    <row r="57" spans="1:40" x14ac:dyDescent="0.3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</row>
    <row r="58" spans="1:40" x14ac:dyDescent="0.3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</row>
    <row r="59" spans="1:40" x14ac:dyDescent="0.3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</row>
    <row r="60" spans="1:40" x14ac:dyDescent="0.3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</row>
    <row r="61" spans="1:40" x14ac:dyDescent="0.3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</row>
    <row r="62" spans="1:40" x14ac:dyDescent="0.3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</row>
    <row r="63" spans="1:40" x14ac:dyDescent="0.3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</row>
    <row r="64" spans="1:40" x14ac:dyDescent="0.3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</row>
    <row r="65" spans="1:40" x14ac:dyDescent="0.3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</row>
    <row r="66" spans="1:40" x14ac:dyDescent="0.3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</row>
    <row r="67" spans="1:40" x14ac:dyDescent="0.3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</row>
    <row r="68" spans="1:40" x14ac:dyDescent="0.3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</row>
    <row r="69" spans="1:40" x14ac:dyDescent="0.3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</row>
    <row r="70" spans="1:40" x14ac:dyDescent="0.3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</row>
    <row r="71" spans="1:40" x14ac:dyDescent="0.3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</row>
    <row r="72" spans="1:40" x14ac:dyDescent="0.3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</row>
    <row r="73" spans="1:40" x14ac:dyDescent="0.3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</row>
  </sheetData>
  <mergeCells count="16">
    <mergeCell ref="B2:I2"/>
    <mergeCell ref="B7:C7"/>
    <mergeCell ref="B8:C8"/>
    <mergeCell ref="B9:C9"/>
    <mergeCell ref="B23:B26"/>
    <mergeCell ref="B5:C5"/>
    <mergeCell ref="B6:C6"/>
    <mergeCell ref="F5:G5"/>
    <mergeCell ref="B10:C10"/>
    <mergeCell ref="B12:B15"/>
    <mergeCell ref="B17:C17"/>
    <mergeCell ref="B19:B22"/>
    <mergeCell ref="B11:C11"/>
    <mergeCell ref="F14:I15"/>
    <mergeCell ref="B18:C18"/>
    <mergeCell ref="B16:C16"/>
  </mergeCells>
  <phoneticPr fontId="1" type="noConversion"/>
  <dataValidations disablePrompts="1" count="2">
    <dataValidation type="list" allowBlank="1" showInputMessage="1" showErrorMessage="1" error="해당 셀 오른쪽 화살표를 눌러_x000a_적용 공사종류 선택하여주시기 바랍니다." sqref="D19">
      <formula1>$O$19:$O$23</formula1>
    </dataValidation>
    <dataValidation type="list" allowBlank="1" showInputMessage="1" showErrorMessage="1" error="해당 셀 오른쪽 화살표를 눌러_x000a_적용 공사형태를 선택하여주시기 바랍니다." sqref="D17">
      <formula1>$O$14:$O$15</formula1>
    </dataValidation>
  </dataValidations>
  <pageMargins left="0.25" right="0.25" top="0.75" bottom="0.75" header="0.3" footer="0.3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BT104"/>
  <sheetViews>
    <sheetView showGridLines="0" zoomScale="70" zoomScaleNormal="70" zoomScaleSheetLayoutView="25" workbookViewId="0">
      <selection activeCell="K32" sqref="K32"/>
    </sheetView>
  </sheetViews>
  <sheetFormatPr defaultRowHeight="16.5" x14ac:dyDescent="0.3"/>
  <cols>
    <col min="1" max="1" width="1.625" customWidth="1"/>
    <col min="2" max="2" width="4.375" customWidth="1"/>
    <col min="3" max="3" width="28.125" customWidth="1"/>
    <col min="4" max="4" width="10.25" customWidth="1"/>
    <col min="5" max="5" width="3.625" customWidth="1"/>
    <col min="6" max="6" width="4.625" customWidth="1"/>
    <col min="7" max="7" width="28.875" customWidth="1"/>
    <col min="8" max="8" width="9.875" customWidth="1"/>
    <col min="9" max="9" width="3.625" customWidth="1"/>
    <col min="10" max="10" width="4.625" customWidth="1"/>
    <col min="11" max="11" width="34.875" customWidth="1"/>
    <col min="13" max="13" width="4" customWidth="1"/>
    <col min="14" max="14" width="5.375" customWidth="1"/>
    <col min="15" max="15" width="26.125" customWidth="1"/>
    <col min="16" max="16" width="9.5" customWidth="1"/>
    <col min="17" max="17" width="4" customWidth="1"/>
    <col min="18" max="18" width="4.375" customWidth="1"/>
    <col min="19" max="19" width="22.625" customWidth="1"/>
    <col min="21" max="21" width="1.5" customWidth="1"/>
  </cols>
  <sheetData>
    <row r="1" spans="2:72" ht="9.75" customHeight="1" x14ac:dyDescent="0.3"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</row>
    <row r="2" spans="2:72" ht="26.25" x14ac:dyDescent="0.3">
      <c r="B2" s="116" t="s">
        <v>139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</row>
    <row r="3" spans="2:72" ht="20.25" x14ac:dyDescent="0.3">
      <c r="B3" s="106" t="s">
        <v>311</v>
      </c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</row>
    <row r="4" spans="2:72" ht="18" customHeight="1" x14ac:dyDescent="0.3">
      <c r="B4" s="26" t="s">
        <v>122</v>
      </c>
      <c r="F4" s="26" t="s">
        <v>122</v>
      </c>
      <c r="J4" s="26" t="s">
        <v>122</v>
      </c>
      <c r="N4" s="26" t="s">
        <v>122</v>
      </c>
      <c r="R4" s="26" t="s">
        <v>122</v>
      </c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</row>
    <row r="5" spans="2:72" ht="21.75" customHeight="1" x14ac:dyDescent="0.3">
      <c r="B5" s="128" t="s">
        <v>99</v>
      </c>
      <c r="C5" s="129"/>
      <c r="D5" s="48" t="s">
        <v>100</v>
      </c>
      <c r="E5" s="17"/>
      <c r="F5" s="128" t="s">
        <v>105</v>
      </c>
      <c r="G5" s="129"/>
      <c r="H5" s="48" t="s">
        <v>100</v>
      </c>
      <c r="I5" s="17"/>
      <c r="J5" s="128" t="s">
        <v>123</v>
      </c>
      <c r="K5" s="129"/>
      <c r="L5" s="48" t="s">
        <v>100</v>
      </c>
      <c r="N5" s="128" t="s">
        <v>212</v>
      </c>
      <c r="O5" s="129"/>
      <c r="P5" s="48" t="s">
        <v>100</v>
      </c>
      <c r="R5" s="128" t="s">
        <v>132</v>
      </c>
      <c r="S5" s="129"/>
      <c r="T5" s="48" t="s">
        <v>100</v>
      </c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</row>
    <row r="6" spans="2:72" ht="21.75" customHeight="1" x14ac:dyDescent="0.3">
      <c r="B6" s="21">
        <v>1</v>
      </c>
      <c r="C6" s="57" t="s">
        <v>184</v>
      </c>
      <c r="D6" s="20"/>
      <c r="E6" s="17"/>
      <c r="F6" s="21">
        <v>24</v>
      </c>
      <c r="G6" s="52" t="s">
        <v>106</v>
      </c>
      <c r="H6" s="20"/>
      <c r="I6" s="17"/>
      <c r="J6" s="21">
        <v>47</v>
      </c>
      <c r="K6" s="52" t="s">
        <v>124</v>
      </c>
      <c r="L6" s="20"/>
      <c r="N6" s="21">
        <v>63</v>
      </c>
      <c r="O6" s="52" t="s">
        <v>213</v>
      </c>
      <c r="P6" s="20"/>
      <c r="R6" s="21">
        <v>66</v>
      </c>
      <c r="S6" s="52" t="s">
        <v>133</v>
      </c>
      <c r="T6" s="20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</row>
    <row r="7" spans="2:72" ht="21.75" customHeight="1" x14ac:dyDescent="0.3">
      <c r="B7" s="21">
        <v>2</v>
      </c>
      <c r="C7" s="57" t="s">
        <v>101</v>
      </c>
      <c r="D7" s="20"/>
      <c r="E7" s="17"/>
      <c r="F7" s="21">
        <v>25</v>
      </c>
      <c r="G7" s="52" t="s">
        <v>201</v>
      </c>
      <c r="H7" s="20"/>
      <c r="I7" s="17"/>
      <c r="J7" s="21">
        <v>48</v>
      </c>
      <c r="K7" s="52" t="s">
        <v>125</v>
      </c>
      <c r="L7" s="20"/>
      <c r="N7" s="21">
        <v>64</v>
      </c>
      <c r="O7" s="52" t="s">
        <v>268</v>
      </c>
      <c r="P7" s="20"/>
      <c r="R7" s="21">
        <v>67</v>
      </c>
      <c r="S7" s="52" t="s">
        <v>134</v>
      </c>
      <c r="T7" s="20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</row>
    <row r="8" spans="2:72" ht="21.75" customHeight="1" x14ac:dyDescent="0.3">
      <c r="B8" s="21">
        <v>3</v>
      </c>
      <c r="C8" s="57" t="s">
        <v>185</v>
      </c>
      <c r="D8" s="20"/>
      <c r="E8" s="17"/>
      <c r="F8" s="21">
        <v>26</v>
      </c>
      <c r="G8" s="52" t="s">
        <v>107</v>
      </c>
      <c r="H8" s="20"/>
      <c r="I8" s="17"/>
      <c r="J8" s="21">
        <v>49</v>
      </c>
      <c r="K8" t="s">
        <v>210</v>
      </c>
      <c r="L8" s="20"/>
      <c r="N8" s="21">
        <v>65</v>
      </c>
      <c r="O8" s="52" t="s">
        <v>214</v>
      </c>
      <c r="P8" s="20"/>
      <c r="R8" s="21">
        <v>68</v>
      </c>
      <c r="S8" t="s">
        <v>218</v>
      </c>
      <c r="T8" s="20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</row>
    <row r="9" spans="2:72" ht="21.75" customHeight="1" x14ac:dyDescent="0.3">
      <c r="B9" s="21">
        <v>4</v>
      </c>
      <c r="C9" s="57" t="s">
        <v>200</v>
      </c>
      <c r="D9" s="20"/>
      <c r="E9" s="17"/>
      <c r="F9" s="21">
        <v>27</v>
      </c>
      <c r="G9" s="52" t="s">
        <v>114</v>
      </c>
      <c r="H9" s="20"/>
      <c r="I9" s="17"/>
      <c r="J9" s="21">
        <v>50</v>
      </c>
      <c r="K9" s="52" t="s">
        <v>209</v>
      </c>
      <c r="L9" s="20"/>
      <c r="N9" s="17"/>
      <c r="O9" s="17"/>
      <c r="P9" s="17"/>
      <c r="R9" s="21">
        <v>69</v>
      </c>
      <c r="S9" s="52" t="s">
        <v>135</v>
      </c>
      <c r="T9" s="20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</row>
    <row r="10" spans="2:72" ht="21.75" customHeight="1" x14ac:dyDescent="0.3">
      <c r="B10" s="21">
        <v>5</v>
      </c>
      <c r="C10" s="57" t="s">
        <v>186</v>
      </c>
      <c r="D10" s="20"/>
      <c r="E10" s="17"/>
      <c r="F10" s="21">
        <v>28</v>
      </c>
      <c r="G10" s="52" t="s">
        <v>115</v>
      </c>
      <c r="H10" s="20"/>
      <c r="I10" s="17"/>
      <c r="J10" s="21">
        <v>51</v>
      </c>
      <c r="K10" s="52" t="s">
        <v>217</v>
      </c>
      <c r="L10" s="20"/>
      <c r="N10" s="17"/>
      <c r="O10" s="17"/>
      <c r="P10" s="17"/>
      <c r="R10" s="21">
        <v>70</v>
      </c>
      <c r="S10" s="52" t="s">
        <v>216</v>
      </c>
      <c r="T10" s="20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</row>
    <row r="11" spans="2:72" ht="21.75" customHeight="1" x14ac:dyDescent="0.3">
      <c r="B11" s="21">
        <v>6</v>
      </c>
      <c r="C11" s="57" t="s">
        <v>187</v>
      </c>
      <c r="D11" s="20"/>
      <c r="E11" s="17"/>
      <c r="F11" s="21">
        <v>29</v>
      </c>
      <c r="G11" s="52" t="s">
        <v>108</v>
      </c>
      <c r="H11" s="20"/>
      <c r="I11" s="17"/>
      <c r="J11" s="21">
        <v>52</v>
      </c>
      <c r="K11" s="52" t="s">
        <v>126</v>
      </c>
      <c r="L11" s="20"/>
      <c r="N11" s="17"/>
      <c r="O11" s="17"/>
      <c r="P11" s="17"/>
      <c r="R11" s="21">
        <v>71</v>
      </c>
      <c r="S11" s="52" t="s">
        <v>32</v>
      </c>
      <c r="T11" s="20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</row>
    <row r="12" spans="2:72" ht="21.75" customHeight="1" x14ac:dyDescent="0.3">
      <c r="B12" s="21">
        <v>7</v>
      </c>
      <c r="C12" s="57" t="s">
        <v>188</v>
      </c>
      <c r="D12" s="20"/>
      <c r="E12" s="17"/>
      <c r="F12" s="21">
        <v>30</v>
      </c>
      <c r="G12" s="52" t="s">
        <v>109</v>
      </c>
      <c r="H12" s="20"/>
      <c r="I12" s="17"/>
      <c r="J12" s="21">
        <v>53</v>
      </c>
      <c r="K12" s="52" t="s">
        <v>127</v>
      </c>
      <c r="L12" s="20"/>
      <c r="R12" s="17"/>
      <c r="S12" s="17"/>
      <c r="T12" s="17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</row>
    <row r="13" spans="2:72" ht="21.75" customHeight="1" x14ac:dyDescent="0.3">
      <c r="B13" s="21">
        <v>8</v>
      </c>
      <c r="C13" s="42" t="s">
        <v>189</v>
      </c>
      <c r="D13" s="20"/>
      <c r="E13" s="17"/>
      <c r="F13" s="21">
        <v>31</v>
      </c>
      <c r="G13" s="52" t="s">
        <v>110</v>
      </c>
      <c r="H13" s="20"/>
      <c r="I13" s="17"/>
      <c r="J13" s="21">
        <v>54</v>
      </c>
      <c r="K13" s="52" t="s">
        <v>128</v>
      </c>
      <c r="L13" s="20"/>
      <c r="Q13" s="17"/>
      <c r="R13" s="17"/>
      <c r="S13" s="17"/>
      <c r="T13" s="17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</row>
    <row r="14" spans="2:72" ht="21.75" customHeight="1" x14ac:dyDescent="0.3">
      <c r="B14" s="21">
        <v>9</v>
      </c>
      <c r="C14" s="57" t="s">
        <v>190</v>
      </c>
      <c r="D14" s="20"/>
      <c r="E14" s="17"/>
      <c r="F14" s="21">
        <v>32</v>
      </c>
      <c r="G14" s="52" t="s">
        <v>202</v>
      </c>
      <c r="H14" s="20"/>
      <c r="I14" s="17"/>
      <c r="J14" s="21">
        <v>55</v>
      </c>
      <c r="K14" s="52" t="s">
        <v>129</v>
      </c>
      <c r="L14" s="20"/>
      <c r="Q14" s="17"/>
      <c r="R14" s="17"/>
      <c r="S14" s="17"/>
      <c r="T14" s="17"/>
      <c r="U14" s="17"/>
      <c r="V14" s="76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</row>
    <row r="15" spans="2:72" ht="21.75" customHeight="1" x14ac:dyDescent="0.3">
      <c r="B15" s="21">
        <v>10</v>
      </c>
      <c r="C15" s="57" t="s">
        <v>102</v>
      </c>
      <c r="D15" s="20"/>
      <c r="E15" s="17"/>
      <c r="F15" s="21">
        <v>33</v>
      </c>
      <c r="G15" s="52" t="s">
        <v>116</v>
      </c>
      <c r="H15" s="20"/>
      <c r="I15" s="17"/>
      <c r="J15" s="21">
        <v>56</v>
      </c>
      <c r="K15" s="58" t="s">
        <v>208</v>
      </c>
      <c r="L15" s="20"/>
      <c r="R15" s="17"/>
      <c r="S15" s="17"/>
      <c r="T15" s="17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</row>
    <row r="16" spans="2:72" ht="21.75" customHeight="1" x14ac:dyDescent="0.3">
      <c r="B16" s="21">
        <v>11</v>
      </c>
      <c r="C16" s="57" t="s">
        <v>103</v>
      </c>
      <c r="D16" s="20"/>
      <c r="E16" s="17"/>
      <c r="F16" s="21">
        <v>34</v>
      </c>
      <c r="G16" s="52" t="s">
        <v>117</v>
      </c>
      <c r="H16" s="20"/>
      <c r="I16" s="17"/>
      <c r="J16" s="98">
        <v>57</v>
      </c>
      <c r="K16" s="96" t="s">
        <v>130</v>
      </c>
      <c r="L16" s="20"/>
      <c r="N16" s="59"/>
      <c r="O16" s="59"/>
      <c r="R16" s="17"/>
      <c r="S16" s="17"/>
      <c r="T16" s="17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</row>
    <row r="17" spans="2:72" ht="21.75" customHeight="1" x14ac:dyDescent="0.3">
      <c r="B17" s="21">
        <v>12</v>
      </c>
      <c r="C17" s="57" t="s">
        <v>191</v>
      </c>
      <c r="D17" s="20"/>
      <c r="E17" s="17"/>
      <c r="F17" s="21">
        <v>35</v>
      </c>
      <c r="G17" s="52" t="s">
        <v>118</v>
      </c>
      <c r="H17" s="20"/>
      <c r="I17" s="17"/>
      <c r="J17" s="98">
        <v>58</v>
      </c>
      <c r="K17" s="96" t="s">
        <v>131</v>
      </c>
      <c r="L17" s="20"/>
      <c r="R17" s="17"/>
      <c r="S17" s="17"/>
      <c r="T17" s="17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</row>
    <row r="18" spans="2:72" ht="21.75" customHeight="1" x14ac:dyDescent="0.3">
      <c r="B18" s="21">
        <v>13</v>
      </c>
      <c r="C18" s="57" t="s">
        <v>192</v>
      </c>
      <c r="D18" s="20"/>
      <c r="E18" s="17"/>
      <c r="F18" s="21">
        <v>36</v>
      </c>
      <c r="G18" s="52" t="s">
        <v>119</v>
      </c>
      <c r="H18" s="20"/>
      <c r="I18" s="17"/>
      <c r="J18" s="98">
        <v>59</v>
      </c>
      <c r="K18" s="96" t="s">
        <v>136</v>
      </c>
      <c r="L18" s="20"/>
      <c r="R18" s="17"/>
      <c r="S18" s="17"/>
      <c r="T18" s="17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</row>
    <row r="19" spans="2:72" ht="21.75" customHeight="1" x14ac:dyDescent="0.3">
      <c r="B19" s="21">
        <v>14</v>
      </c>
      <c r="C19" s="57" t="s">
        <v>194</v>
      </c>
      <c r="D19" s="20"/>
      <c r="E19" s="17"/>
      <c r="F19" s="21">
        <v>37</v>
      </c>
      <c r="G19" s="52" t="s">
        <v>111</v>
      </c>
      <c r="H19" s="20"/>
      <c r="I19" s="17"/>
      <c r="J19" s="98">
        <v>60</v>
      </c>
      <c r="K19" s="96" t="s">
        <v>137</v>
      </c>
      <c r="L19" s="20"/>
      <c r="R19" s="17"/>
      <c r="S19" s="17"/>
      <c r="T19" s="17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</row>
    <row r="20" spans="2:72" ht="21.75" customHeight="1" x14ac:dyDescent="0.3">
      <c r="B20" s="21">
        <v>15</v>
      </c>
      <c r="C20" s="57" t="s">
        <v>193</v>
      </c>
      <c r="D20" s="20"/>
      <c r="E20" s="17"/>
      <c r="F20" s="21">
        <v>38</v>
      </c>
      <c r="G20" s="52" t="s">
        <v>203</v>
      </c>
      <c r="H20" s="20"/>
      <c r="I20" s="17"/>
      <c r="J20" s="21">
        <v>61</v>
      </c>
      <c r="K20" s="52" t="s">
        <v>215</v>
      </c>
      <c r="L20" s="20"/>
      <c r="R20" s="17"/>
      <c r="S20" s="17"/>
      <c r="T20" s="17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</row>
    <row r="21" spans="2:72" ht="21.75" customHeight="1" x14ac:dyDescent="0.3">
      <c r="B21" s="21">
        <v>16</v>
      </c>
      <c r="C21" s="57" t="s">
        <v>104</v>
      </c>
      <c r="D21" s="20"/>
      <c r="E21" s="17"/>
      <c r="F21" s="21">
        <v>39</v>
      </c>
      <c r="G21" s="52" t="s">
        <v>120</v>
      </c>
      <c r="H21" s="20"/>
      <c r="I21" s="17"/>
      <c r="J21" s="21">
        <v>62</v>
      </c>
      <c r="K21" s="52" t="s">
        <v>211</v>
      </c>
      <c r="L21" s="20"/>
      <c r="M21" s="17"/>
      <c r="N21" s="17"/>
      <c r="O21" s="17"/>
      <c r="P21" s="17"/>
      <c r="Q21" s="17"/>
      <c r="R21" s="17"/>
      <c r="S21" s="17"/>
      <c r="T21" s="17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</row>
    <row r="22" spans="2:72" ht="21.75" customHeight="1" x14ac:dyDescent="0.3">
      <c r="B22" s="21">
        <v>17</v>
      </c>
      <c r="C22" s="57" t="s">
        <v>196</v>
      </c>
      <c r="D22" s="20"/>
      <c r="E22" s="17"/>
      <c r="F22" s="21">
        <v>40</v>
      </c>
      <c r="G22" s="52" t="s">
        <v>112</v>
      </c>
      <c r="H22" s="20"/>
      <c r="I22" s="17"/>
      <c r="J22" s="17"/>
      <c r="K22" s="17"/>
      <c r="L22" s="17"/>
      <c r="M22" s="17"/>
      <c r="N22" s="17"/>
      <c r="O22" s="17"/>
      <c r="P22" s="17"/>
      <c r="Q22" s="17"/>
      <c r="R22" s="17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</row>
    <row r="23" spans="2:72" ht="21.75" customHeight="1" x14ac:dyDescent="0.3">
      <c r="B23" s="21">
        <v>18</v>
      </c>
      <c r="C23" s="57" t="s">
        <v>199</v>
      </c>
      <c r="D23" s="20"/>
      <c r="E23" s="17"/>
      <c r="F23" s="21">
        <v>41</v>
      </c>
      <c r="G23" s="52" t="s">
        <v>121</v>
      </c>
      <c r="H23" s="20"/>
      <c r="I23" s="17"/>
      <c r="J23" s="17"/>
      <c r="K23" s="65" t="s">
        <v>232</v>
      </c>
      <c r="L23" s="17"/>
      <c r="M23" s="17"/>
      <c r="N23" s="17"/>
      <c r="O23" s="17"/>
      <c r="P23" s="17"/>
      <c r="Q23" s="17"/>
      <c r="R23" s="17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</row>
    <row r="24" spans="2:72" ht="21.75" customHeight="1" x14ac:dyDescent="0.3">
      <c r="B24" s="21">
        <v>19</v>
      </c>
      <c r="C24" s="57" t="s">
        <v>195</v>
      </c>
      <c r="D24" s="20"/>
      <c r="E24" s="17"/>
      <c r="F24" s="21">
        <v>42</v>
      </c>
      <c r="G24" s="52" t="s">
        <v>113</v>
      </c>
      <c r="H24" s="20"/>
      <c r="J24" s="17"/>
      <c r="K24" s="61" t="s">
        <v>233</v>
      </c>
      <c r="L24" s="17"/>
      <c r="M24" s="17"/>
      <c r="N24" s="17"/>
      <c r="O24" s="17"/>
      <c r="P24" s="17"/>
      <c r="Q24" s="17"/>
      <c r="R24" s="17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</row>
    <row r="25" spans="2:72" ht="22.5" customHeight="1" x14ac:dyDescent="0.3">
      <c r="B25" s="21">
        <v>20</v>
      </c>
      <c r="C25" s="57" t="s">
        <v>197</v>
      </c>
      <c r="D25" s="20"/>
      <c r="E25" s="17"/>
      <c r="F25" s="21">
        <v>43</v>
      </c>
      <c r="G25" s="52" t="s">
        <v>204</v>
      </c>
      <c r="H25" s="20"/>
      <c r="J25" s="17"/>
      <c r="K25" s="62" t="s">
        <v>235</v>
      </c>
      <c r="L25" s="17"/>
      <c r="M25" s="17"/>
      <c r="N25" s="17"/>
      <c r="O25" s="17"/>
      <c r="P25" s="17"/>
      <c r="Q25" s="17"/>
      <c r="R25" s="17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</row>
    <row r="26" spans="2:72" ht="22.5" customHeight="1" x14ac:dyDescent="0.3">
      <c r="B26" s="21">
        <v>21</v>
      </c>
      <c r="C26" s="57" t="s">
        <v>198</v>
      </c>
      <c r="D26" s="20"/>
      <c r="E26" s="17"/>
      <c r="F26" s="21">
        <v>44</v>
      </c>
      <c r="G26" s="52" t="s">
        <v>205</v>
      </c>
      <c r="H26" s="20"/>
      <c r="J26" s="17"/>
      <c r="K26" s="63" t="s">
        <v>234</v>
      </c>
      <c r="L26" s="17"/>
      <c r="M26" s="17"/>
      <c r="N26" s="17"/>
      <c r="O26" s="17"/>
      <c r="P26" s="17"/>
      <c r="Q26" s="17"/>
      <c r="R26" s="17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</row>
    <row r="27" spans="2:72" ht="22.5" customHeight="1" x14ac:dyDescent="0.3">
      <c r="B27" s="21">
        <v>22</v>
      </c>
      <c r="C27" s="52" t="s">
        <v>206</v>
      </c>
      <c r="D27" s="20"/>
      <c r="E27" s="17"/>
      <c r="F27" s="21">
        <v>45</v>
      </c>
      <c r="G27" s="52" t="s">
        <v>207</v>
      </c>
      <c r="H27" s="20"/>
      <c r="K27" s="64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</row>
    <row r="28" spans="2:72" ht="21.75" customHeight="1" x14ac:dyDescent="0.3">
      <c r="B28" s="21">
        <v>23</v>
      </c>
      <c r="C28" s="52" t="s">
        <v>219</v>
      </c>
      <c r="D28" s="20"/>
      <c r="E28" s="17"/>
      <c r="F28" s="21">
        <v>46</v>
      </c>
      <c r="G28" s="52" t="s">
        <v>220</v>
      </c>
      <c r="H28" s="20"/>
      <c r="K28" s="64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</row>
    <row r="29" spans="2:72" ht="11.25" customHeight="1" x14ac:dyDescent="0.3">
      <c r="B29" s="17"/>
      <c r="C29" s="17"/>
      <c r="D29" s="17"/>
      <c r="E29" s="17"/>
      <c r="K29" s="17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</row>
    <row r="30" spans="2:72" x14ac:dyDescent="0.3">
      <c r="B30" s="17"/>
      <c r="C30" s="60" t="s">
        <v>221</v>
      </c>
      <c r="D30" s="17"/>
      <c r="E30" s="17"/>
      <c r="G30" s="60" t="s">
        <v>227</v>
      </c>
      <c r="K30" s="17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</row>
    <row r="31" spans="2:72" x14ac:dyDescent="0.3">
      <c r="C31" s="61" t="s">
        <v>222</v>
      </c>
      <c r="G31" s="61" t="s">
        <v>228</v>
      </c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</row>
    <row r="32" spans="2:72" x14ac:dyDescent="0.3">
      <c r="C32" s="62" t="s">
        <v>223</v>
      </c>
      <c r="G32" s="62" t="s">
        <v>229</v>
      </c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</row>
    <row r="33" spans="1:72" x14ac:dyDescent="0.3">
      <c r="C33" s="62" t="s">
        <v>224</v>
      </c>
      <c r="G33" s="62" t="s">
        <v>230</v>
      </c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</row>
    <row r="34" spans="1:72" x14ac:dyDescent="0.3">
      <c r="C34" s="62" t="s">
        <v>225</v>
      </c>
      <c r="G34" s="62" t="s">
        <v>231</v>
      </c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</row>
    <row r="35" spans="1:72" x14ac:dyDescent="0.3">
      <c r="C35" s="63" t="s">
        <v>226</v>
      </c>
      <c r="G35" s="6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</row>
    <row r="36" spans="1:72" x14ac:dyDescent="0.3"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</row>
    <row r="37" spans="1:72" x14ac:dyDescent="0.3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</row>
    <row r="38" spans="1:72" x14ac:dyDescent="0.3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</row>
    <row r="39" spans="1:72" x14ac:dyDescent="0.3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</row>
    <row r="40" spans="1:72" x14ac:dyDescent="0.3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</row>
    <row r="41" spans="1:72" x14ac:dyDescent="0.3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</row>
    <row r="42" spans="1:72" x14ac:dyDescent="0.3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</row>
    <row r="43" spans="1:72" x14ac:dyDescent="0.3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</row>
    <row r="44" spans="1:72" x14ac:dyDescent="0.3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</row>
    <row r="45" spans="1:72" x14ac:dyDescent="0.3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</row>
    <row r="46" spans="1:72" x14ac:dyDescent="0.3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</row>
    <row r="47" spans="1:72" x14ac:dyDescent="0.3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</row>
    <row r="48" spans="1:72" x14ac:dyDescent="0.3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</row>
    <row r="49" spans="1:72" x14ac:dyDescent="0.3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</row>
    <row r="50" spans="1:72" x14ac:dyDescent="0.3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</row>
    <row r="51" spans="1:72" x14ac:dyDescent="0.3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</row>
    <row r="52" spans="1:72" x14ac:dyDescent="0.3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</row>
    <row r="53" spans="1:72" x14ac:dyDescent="0.3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</row>
    <row r="54" spans="1:72" x14ac:dyDescent="0.3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</row>
    <row r="55" spans="1:72" x14ac:dyDescent="0.3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</row>
    <row r="56" spans="1:72" x14ac:dyDescent="0.3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</row>
    <row r="57" spans="1:72" x14ac:dyDescent="0.3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</row>
    <row r="58" spans="1:72" x14ac:dyDescent="0.3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</row>
    <row r="59" spans="1:72" x14ac:dyDescent="0.3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</row>
    <row r="60" spans="1:72" x14ac:dyDescent="0.3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</row>
    <row r="61" spans="1:72" x14ac:dyDescent="0.3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</row>
    <row r="62" spans="1:72" x14ac:dyDescent="0.3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</row>
    <row r="63" spans="1:72" x14ac:dyDescent="0.3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</row>
    <row r="64" spans="1:72" x14ac:dyDescent="0.3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</row>
    <row r="65" spans="1:72" x14ac:dyDescent="0.3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</row>
    <row r="66" spans="1:72" x14ac:dyDescent="0.3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</row>
    <row r="67" spans="1:72" x14ac:dyDescent="0.3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</row>
    <row r="68" spans="1:72" x14ac:dyDescent="0.3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</row>
    <row r="69" spans="1:72" x14ac:dyDescent="0.3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</row>
    <row r="70" spans="1:72" x14ac:dyDescent="0.3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</row>
    <row r="71" spans="1:72" x14ac:dyDescent="0.3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</row>
    <row r="72" spans="1:72" x14ac:dyDescent="0.3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</row>
    <row r="73" spans="1:72" x14ac:dyDescent="0.3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</row>
    <row r="74" spans="1:72" x14ac:dyDescent="0.3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</row>
    <row r="75" spans="1:72" x14ac:dyDescent="0.3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</row>
    <row r="76" spans="1:72" x14ac:dyDescent="0.3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</row>
    <row r="77" spans="1:72" x14ac:dyDescent="0.3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</row>
    <row r="78" spans="1:72" x14ac:dyDescent="0.3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</row>
    <row r="79" spans="1:72" x14ac:dyDescent="0.3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</row>
    <row r="80" spans="1:72" x14ac:dyDescent="0.3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</row>
    <row r="81" spans="1:72" x14ac:dyDescent="0.3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</row>
    <row r="82" spans="1:72" x14ac:dyDescent="0.3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</row>
    <row r="83" spans="1:72" x14ac:dyDescent="0.3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</row>
    <row r="84" spans="1:72" x14ac:dyDescent="0.3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</row>
    <row r="85" spans="1:72" x14ac:dyDescent="0.3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</row>
    <row r="86" spans="1:72" x14ac:dyDescent="0.3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</row>
    <row r="87" spans="1:72" x14ac:dyDescent="0.3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</row>
    <row r="88" spans="1:72" x14ac:dyDescent="0.3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</row>
    <row r="89" spans="1:72" x14ac:dyDescent="0.3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</row>
    <row r="90" spans="1:72" x14ac:dyDescent="0.3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</row>
    <row r="91" spans="1:72" x14ac:dyDescent="0.3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</row>
    <row r="92" spans="1:72" x14ac:dyDescent="0.3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</row>
    <row r="93" spans="1:72" x14ac:dyDescent="0.3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</row>
    <row r="94" spans="1:72" x14ac:dyDescent="0.3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</row>
    <row r="95" spans="1:72" x14ac:dyDescent="0.3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</row>
    <row r="96" spans="1:72" x14ac:dyDescent="0.3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</row>
    <row r="97" spans="1:72" x14ac:dyDescent="0.3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</row>
    <row r="98" spans="1:72" x14ac:dyDescent="0.3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</row>
    <row r="99" spans="1:72" x14ac:dyDescent="0.3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</row>
    <row r="100" spans="1:72" x14ac:dyDescent="0.3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</row>
    <row r="101" spans="1:72" x14ac:dyDescent="0.3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</row>
    <row r="102" spans="1:72" x14ac:dyDescent="0.3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</row>
    <row r="103" spans="1:72" x14ac:dyDescent="0.3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</row>
    <row r="104" spans="1:72" x14ac:dyDescent="0.3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</row>
  </sheetData>
  <mergeCells count="6">
    <mergeCell ref="B2:T2"/>
    <mergeCell ref="B5:C5"/>
    <mergeCell ref="F5:G5"/>
    <mergeCell ref="J5:K5"/>
    <mergeCell ref="R5:S5"/>
    <mergeCell ref="N5:O5"/>
  </mergeCells>
  <phoneticPr fontId="1" type="noConversion"/>
  <pageMargins left="0.25" right="0.25" top="0.75" bottom="0.75" header="0.3" footer="0.3"/>
  <pageSetup paperSize="9" scale="5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BG81"/>
  <sheetViews>
    <sheetView showGridLines="0" zoomScale="85" zoomScaleNormal="85" zoomScaleSheetLayoutView="85" workbookViewId="0">
      <selection activeCell="C5" sqref="C5"/>
    </sheetView>
  </sheetViews>
  <sheetFormatPr defaultRowHeight="16.5" x14ac:dyDescent="0.3"/>
  <cols>
    <col min="1" max="1" width="1.125" customWidth="1"/>
    <col min="2" max="2" width="1.875" customWidth="1"/>
    <col min="3" max="3" width="46.625" customWidth="1"/>
    <col min="4" max="4" width="20.625" customWidth="1"/>
    <col min="5" max="5" width="21" customWidth="1"/>
    <col min="6" max="6" width="1.125" customWidth="1"/>
    <col min="7" max="7" width="12.25" customWidth="1"/>
    <col min="8" max="8" width="4" customWidth="1"/>
    <col min="9" max="16" width="14.25" customWidth="1"/>
    <col min="17" max="17" width="1.625" customWidth="1"/>
  </cols>
  <sheetData>
    <row r="1" spans="3:59" ht="6.75" customHeight="1" x14ac:dyDescent="0.3"/>
    <row r="2" spans="3:59" ht="21" customHeight="1" x14ac:dyDescent="0.3">
      <c r="C2" s="130" t="s">
        <v>147</v>
      </c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</row>
    <row r="3" spans="3:59" ht="8.25" customHeight="1" x14ac:dyDescent="0.3"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</row>
    <row r="4" spans="3:59" ht="18" customHeight="1" x14ac:dyDescent="0.3">
      <c r="C4" s="132" t="s">
        <v>146</v>
      </c>
      <c r="D4" s="133"/>
      <c r="E4" s="133"/>
      <c r="H4" s="132" t="s">
        <v>145</v>
      </c>
      <c r="I4" s="133"/>
      <c r="J4" s="133"/>
      <c r="K4" s="133"/>
      <c r="L4" s="133"/>
      <c r="M4" s="133"/>
      <c r="N4" s="133"/>
      <c r="O4" s="133"/>
      <c r="P4" s="13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</row>
    <row r="5" spans="3:59" ht="27.75" customHeight="1" x14ac:dyDescent="0.3">
      <c r="C5" s="54" t="s">
        <v>168</v>
      </c>
      <c r="H5" s="54" t="s">
        <v>236</v>
      </c>
      <c r="I5" s="26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</row>
    <row r="6" spans="3:59" ht="18" customHeight="1" x14ac:dyDescent="0.3">
      <c r="C6" s="49" t="s">
        <v>18</v>
      </c>
      <c r="D6" s="48" t="s">
        <v>241</v>
      </c>
      <c r="E6" s="48" t="s">
        <v>242</v>
      </c>
      <c r="H6" s="128" t="s">
        <v>18</v>
      </c>
      <c r="I6" s="129"/>
      <c r="J6" s="49" t="s">
        <v>24</v>
      </c>
      <c r="K6" s="49" t="s">
        <v>52</v>
      </c>
      <c r="L6" s="49" t="s">
        <v>57</v>
      </c>
      <c r="M6" s="49" t="s">
        <v>27</v>
      </c>
      <c r="N6" s="49" t="s">
        <v>54</v>
      </c>
      <c r="O6" s="49" t="s">
        <v>55</v>
      </c>
      <c r="P6" s="49" t="s">
        <v>45</v>
      </c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</row>
    <row r="7" spans="3:59" ht="18" customHeight="1" x14ac:dyDescent="0.3">
      <c r="C7" s="44" t="s">
        <v>56</v>
      </c>
      <c r="D7" s="16"/>
      <c r="E7" s="16"/>
      <c r="H7" s="23">
        <v>1</v>
      </c>
      <c r="I7" s="23" t="s">
        <v>25</v>
      </c>
      <c r="J7" s="16"/>
      <c r="K7" s="16"/>
      <c r="L7" s="16"/>
      <c r="M7" s="27"/>
      <c r="N7" s="28"/>
      <c r="O7" s="28"/>
      <c r="P7" s="28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</row>
    <row r="8" spans="3:59" ht="18" customHeight="1" x14ac:dyDescent="0.3">
      <c r="C8" s="44" t="s">
        <v>64</v>
      </c>
      <c r="D8" s="16"/>
      <c r="E8" s="16"/>
      <c r="H8" s="23">
        <v>2</v>
      </c>
      <c r="I8" s="23" t="s">
        <v>26</v>
      </c>
      <c r="J8" s="16"/>
      <c r="K8" s="16"/>
      <c r="L8" s="16"/>
      <c r="M8" s="27"/>
      <c r="N8" s="28"/>
      <c r="O8" s="28"/>
      <c r="P8" s="28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</row>
    <row r="9" spans="3:59" ht="18" customHeight="1" x14ac:dyDescent="0.3">
      <c r="C9" s="44" t="s">
        <v>65</v>
      </c>
      <c r="D9" s="16"/>
      <c r="E9" s="16"/>
      <c r="H9" s="23">
        <v>3</v>
      </c>
      <c r="I9" s="23" t="s">
        <v>295</v>
      </c>
      <c r="J9" s="16"/>
      <c r="K9" s="16"/>
      <c r="L9" s="16"/>
      <c r="M9" s="27"/>
      <c r="N9" s="28"/>
      <c r="O9" s="28"/>
      <c r="P9" s="28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</row>
    <row r="10" spans="3:59" ht="18" customHeight="1" x14ac:dyDescent="0.3">
      <c r="C10" s="44" t="s">
        <v>66</v>
      </c>
      <c r="D10" s="16"/>
      <c r="E10" s="16"/>
      <c r="H10" s="23">
        <v>4</v>
      </c>
      <c r="I10" s="23" t="s">
        <v>44</v>
      </c>
      <c r="J10" s="16"/>
      <c r="K10" s="16"/>
      <c r="L10" s="16"/>
      <c r="M10" s="27"/>
      <c r="N10" s="29"/>
      <c r="O10" s="29"/>
      <c r="P10" s="29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</row>
    <row r="11" spans="3:59" ht="18" customHeight="1" x14ac:dyDescent="0.3">
      <c r="C11" s="44" t="s">
        <v>46</v>
      </c>
      <c r="D11" s="16"/>
      <c r="E11" s="16"/>
      <c r="H11" s="134" t="s">
        <v>23</v>
      </c>
      <c r="I11" s="135"/>
      <c r="J11" s="16"/>
      <c r="K11" s="16"/>
      <c r="L11" s="30"/>
      <c r="M11" s="31"/>
      <c r="N11" s="28"/>
      <c r="O11" s="28"/>
      <c r="P11" s="28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</row>
    <row r="12" spans="3:59" ht="18" customHeight="1" x14ac:dyDescent="0.3">
      <c r="C12" s="44" t="s">
        <v>63</v>
      </c>
      <c r="D12" s="16"/>
      <c r="E12" s="16"/>
      <c r="H12" s="97" t="s">
        <v>299</v>
      </c>
      <c r="I12" s="97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</row>
    <row r="13" spans="3:59" ht="34.5" x14ac:dyDescent="0.3">
      <c r="C13" s="68" t="s">
        <v>294</v>
      </c>
      <c r="D13" s="16"/>
      <c r="E13" s="16"/>
      <c r="H13" s="97" t="s">
        <v>305</v>
      </c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</row>
    <row r="14" spans="3:59" ht="18" customHeight="1" x14ac:dyDescent="0.3">
      <c r="C14" s="44" t="s">
        <v>237</v>
      </c>
      <c r="D14" s="16"/>
      <c r="E14" s="16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</row>
    <row r="15" spans="3:59" ht="18" customHeight="1" x14ac:dyDescent="0.3">
      <c r="C15" s="44" t="s">
        <v>238</v>
      </c>
      <c r="D15" s="16"/>
      <c r="E15" s="16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</row>
    <row r="16" spans="3:59" ht="18" customHeight="1" x14ac:dyDescent="0.3">
      <c r="C16" s="66" t="s">
        <v>239</v>
      </c>
      <c r="D16" s="16"/>
      <c r="E16" s="16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</row>
    <row r="17" spans="1:59" ht="18" customHeight="1" x14ac:dyDescent="0.3">
      <c r="C17" s="44" t="s">
        <v>240</v>
      </c>
      <c r="D17" s="16"/>
      <c r="E17" s="16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</row>
    <row r="18" spans="1:59" ht="18" customHeight="1" x14ac:dyDescent="0.3">
      <c r="C18" s="67" t="s">
        <v>251</v>
      </c>
      <c r="D18" s="16"/>
      <c r="E18" s="16"/>
      <c r="H18" t="s">
        <v>306</v>
      </c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</row>
    <row r="19" spans="1:59" ht="18" customHeight="1" x14ac:dyDescent="0.3">
      <c r="C19" s="67" t="s">
        <v>250</v>
      </c>
      <c r="D19" s="16"/>
      <c r="E19" s="16"/>
      <c r="H19" t="s">
        <v>307</v>
      </c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</row>
    <row r="20" spans="1:59" x14ac:dyDescent="0.3">
      <c r="H20" t="s">
        <v>308</v>
      </c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</row>
    <row r="21" spans="1:59" ht="18" customHeight="1" x14ac:dyDescent="0.3">
      <c r="A21" s="100"/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</row>
    <row r="22" spans="1:59" ht="18" customHeight="1" x14ac:dyDescent="0.3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</row>
    <row r="23" spans="1:59" ht="18" customHeight="1" x14ac:dyDescent="0.3">
      <c r="A23" s="73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</row>
    <row r="24" spans="1:59" ht="18" customHeight="1" x14ac:dyDescent="0.3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</row>
    <row r="25" spans="1:59" ht="18" customHeight="1" x14ac:dyDescent="0.3">
      <c r="A25" s="73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</row>
    <row r="26" spans="1:59" ht="18" customHeight="1" x14ac:dyDescent="0.3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</row>
    <row r="27" spans="1:59" ht="18" customHeight="1" x14ac:dyDescent="0.3">
      <c r="A27" s="73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</row>
    <row r="28" spans="1:59" ht="18" customHeight="1" x14ac:dyDescent="0.3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</row>
    <row r="29" spans="1:59" ht="18" customHeight="1" x14ac:dyDescent="0.3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</row>
    <row r="30" spans="1:59" ht="18" customHeight="1" x14ac:dyDescent="0.3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</row>
    <row r="31" spans="1:59" ht="18" customHeight="1" x14ac:dyDescent="0.3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</row>
    <row r="32" spans="1:59" ht="18" customHeight="1" x14ac:dyDescent="0.3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</row>
    <row r="33" spans="1:59" ht="18" customHeight="1" x14ac:dyDescent="0.3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</row>
    <row r="34" spans="1:59" ht="18" customHeight="1" x14ac:dyDescent="0.3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</row>
    <row r="35" spans="1:59" ht="18" customHeight="1" x14ac:dyDescent="0.3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</row>
    <row r="36" spans="1:59" ht="18" customHeight="1" x14ac:dyDescent="0.3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</row>
    <row r="37" spans="1:59" ht="18" customHeight="1" x14ac:dyDescent="0.3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</row>
    <row r="38" spans="1:59" x14ac:dyDescent="0.3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</row>
    <row r="39" spans="1:59" x14ac:dyDescent="0.3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</row>
    <row r="40" spans="1:59" x14ac:dyDescent="0.3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</row>
    <row r="41" spans="1:59" x14ac:dyDescent="0.3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</row>
    <row r="42" spans="1:59" x14ac:dyDescent="0.3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</row>
    <row r="43" spans="1:59" x14ac:dyDescent="0.3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</row>
    <row r="44" spans="1:59" x14ac:dyDescent="0.3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</row>
    <row r="45" spans="1:59" x14ac:dyDescent="0.3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</row>
    <row r="46" spans="1:59" x14ac:dyDescent="0.3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</row>
    <row r="47" spans="1:59" x14ac:dyDescent="0.3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</row>
    <row r="48" spans="1:59" x14ac:dyDescent="0.3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</row>
    <row r="49" spans="1:59" x14ac:dyDescent="0.3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</row>
    <row r="50" spans="1:59" x14ac:dyDescent="0.3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</row>
    <row r="51" spans="1:59" x14ac:dyDescent="0.3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</row>
    <row r="52" spans="1:59" x14ac:dyDescent="0.3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</row>
    <row r="53" spans="1:59" x14ac:dyDescent="0.3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</row>
    <row r="54" spans="1:59" x14ac:dyDescent="0.3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</row>
    <row r="55" spans="1:59" x14ac:dyDescent="0.3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</row>
    <row r="56" spans="1:59" x14ac:dyDescent="0.3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</row>
    <row r="57" spans="1:59" x14ac:dyDescent="0.3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</row>
    <row r="58" spans="1:59" x14ac:dyDescent="0.3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</row>
    <row r="59" spans="1:59" x14ac:dyDescent="0.3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</row>
    <row r="60" spans="1:59" x14ac:dyDescent="0.3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</row>
    <row r="61" spans="1:59" x14ac:dyDescent="0.3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</row>
    <row r="62" spans="1:59" x14ac:dyDescent="0.3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</row>
    <row r="63" spans="1:59" x14ac:dyDescent="0.3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</row>
    <row r="64" spans="1:59" x14ac:dyDescent="0.3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</row>
    <row r="65" spans="1:59" x14ac:dyDescent="0.3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</row>
    <row r="66" spans="1:59" x14ac:dyDescent="0.3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</row>
    <row r="67" spans="1:59" x14ac:dyDescent="0.3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</row>
    <row r="68" spans="1:59" x14ac:dyDescent="0.3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</row>
    <row r="69" spans="1:59" x14ac:dyDescent="0.3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</row>
    <row r="70" spans="1:59" x14ac:dyDescent="0.3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</row>
    <row r="71" spans="1:59" x14ac:dyDescent="0.3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</row>
    <row r="72" spans="1:59" x14ac:dyDescent="0.3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</row>
    <row r="73" spans="1:59" x14ac:dyDescent="0.3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</row>
    <row r="74" spans="1:59" x14ac:dyDescent="0.3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</row>
    <row r="75" spans="1:59" x14ac:dyDescent="0.3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</row>
    <row r="76" spans="1:59" x14ac:dyDescent="0.3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</row>
    <row r="77" spans="1:59" x14ac:dyDescent="0.3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</row>
    <row r="78" spans="1:59" x14ac:dyDescent="0.3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</row>
    <row r="79" spans="1:59" x14ac:dyDescent="0.3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</row>
    <row r="80" spans="1:59" x14ac:dyDescent="0.3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</row>
    <row r="81" spans="1:59" x14ac:dyDescent="0.3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</row>
  </sheetData>
  <mergeCells count="5">
    <mergeCell ref="C2:P2"/>
    <mergeCell ref="C4:E4"/>
    <mergeCell ref="H4:P4"/>
    <mergeCell ref="H6:I6"/>
    <mergeCell ref="H11:I11"/>
  </mergeCells>
  <phoneticPr fontId="1" type="noConversion"/>
  <pageMargins left="0.25" right="0.25" top="0.75" bottom="0.75" header="0.3" footer="0.3"/>
  <pageSetup paperSize="9" scale="61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BS124"/>
  <sheetViews>
    <sheetView showGridLines="0" tabSelected="1" topLeftCell="G2" zoomScale="70" zoomScaleNormal="70" zoomScaleSheetLayoutView="100" workbookViewId="0">
      <selection activeCell="N27" sqref="N27"/>
    </sheetView>
  </sheetViews>
  <sheetFormatPr defaultRowHeight="16.5" x14ac:dyDescent="0.3"/>
  <cols>
    <col min="1" max="1" width="2.625" customWidth="1"/>
    <col min="2" max="2" width="21.375" customWidth="1"/>
    <col min="3" max="3" width="23.875" customWidth="1"/>
    <col min="4" max="4" width="26.75" customWidth="1"/>
    <col min="5" max="5" width="5.125" customWidth="1"/>
    <col min="6" max="6" width="16" customWidth="1"/>
    <col min="7" max="7" width="28.75" customWidth="1"/>
    <col min="8" max="8" width="23.5" customWidth="1"/>
    <col min="9" max="10" width="23.625" customWidth="1"/>
    <col min="11" max="11" width="28.375" customWidth="1"/>
    <col min="12" max="12" width="4.5" customWidth="1"/>
    <col min="13" max="13" width="22.875" customWidth="1"/>
    <col min="14" max="14" width="70.625" customWidth="1"/>
    <col min="15" max="16" width="22.875" customWidth="1"/>
    <col min="17" max="17" width="2" customWidth="1"/>
    <col min="18" max="19" width="22.875" customWidth="1"/>
    <col min="20" max="20" width="46" customWidth="1"/>
  </cols>
  <sheetData>
    <row r="1" spans="2:71" x14ac:dyDescent="0.3"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</row>
    <row r="2" spans="2:71" ht="30" customHeight="1" x14ac:dyDescent="0.3">
      <c r="B2" s="130" t="s">
        <v>141</v>
      </c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</row>
    <row r="3" spans="2:71" ht="25.5" customHeight="1" x14ac:dyDescent="0.3">
      <c r="B3" s="54" t="s">
        <v>168</v>
      </c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</row>
    <row r="4" spans="2:71" ht="20.25" x14ac:dyDescent="0.3">
      <c r="B4" s="149" t="s">
        <v>270</v>
      </c>
      <c r="C4" s="149"/>
      <c r="D4" s="149"/>
      <c r="F4" s="149" t="s">
        <v>269</v>
      </c>
      <c r="G4" s="149"/>
      <c r="H4" s="149"/>
      <c r="I4" s="149"/>
      <c r="J4" s="149"/>
      <c r="K4" s="149"/>
      <c r="M4" s="161" t="s">
        <v>155</v>
      </c>
      <c r="N4" s="162"/>
      <c r="O4" s="162"/>
      <c r="P4" s="162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</row>
    <row r="5" spans="2:71" ht="17.25" x14ac:dyDescent="0.3">
      <c r="B5" s="150" t="s">
        <v>18</v>
      </c>
      <c r="C5" s="150"/>
      <c r="D5" s="5" t="s">
        <v>53</v>
      </c>
      <c r="F5" s="150" t="s">
        <v>18</v>
      </c>
      <c r="G5" s="150"/>
      <c r="H5" s="40" t="s">
        <v>28</v>
      </c>
      <c r="I5" s="41" t="s">
        <v>142</v>
      </c>
      <c r="J5" s="41" t="s">
        <v>143</v>
      </c>
      <c r="K5" s="41" t="s">
        <v>53</v>
      </c>
      <c r="M5" s="163" t="s">
        <v>252</v>
      </c>
      <c r="N5" s="163"/>
      <c r="O5" s="163"/>
      <c r="P5" s="16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</row>
    <row r="6" spans="2:71" x14ac:dyDescent="0.3">
      <c r="B6" s="151" t="s">
        <v>6</v>
      </c>
      <c r="C6" s="1" t="s">
        <v>7</v>
      </c>
      <c r="D6" s="20"/>
      <c r="F6" s="139" t="s">
        <v>271</v>
      </c>
      <c r="G6" s="167" t="s">
        <v>20</v>
      </c>
      <c r="H6" s="45" t="s">
        <v>34</v>
      </c>
      <c r="I6" s="35"/>
      <c r="J6" s="33"/>
      <c r="K6" s="33"/>
      <c r="M6" s="53" t="s">
        <v>18</v>
      </c>
      <c r="N6" s="53" t="s">
        <v>30</v>
      </c>
      <c r="O6" s="53" t="s">
        <v>53</v>
      </c>
      <c r="P6" s="53" t="s">
        <v>154</v>
      </c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</row>
    <row r="7" spans="2:71" x14ac:dyDescent="0.3">
      <c r="B7" s="151"/>
      <c r="C7" s="1" t="s">
        <v>8</v>
      </c>
      <c r="D7" s="20"/>
      <c r="F7" s="152"/>
      <c r="G7" s="167"/>
      <c r="H7" s="45" t="s">
        <v>35</v>
      </c>
      <c r="I7" s="36"/>
      <c r="J7" s="33"/>
      <c r="K7" s="33"/>
      <c r="M7" s="158" t="s">
        <v>254</v>
      </c>
      <c r="N7" s="15" t="s">
        <v>324</v>
      </c>
      <c r="O7" s="32"/>
      <c r="P7" s="16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</row>
    <row r="8" spans="2:71" x14ac:dyDescent="0.3">
      <c r="B8" s="151"/>
      <c r="C8" s="1" t="s">
        <v>322</v>
      </c>
      <c r="D8" s="20"/>
      <c r="F8" s="152"/>
      <c r="G8" s="167"/>
      <c r="H8" s="45" t="s">
        <v>36</v>
      </c>
      <c r="I8" s="36"/>
      <c r="J8" s="33"/>
      <c r="K8" s="33"/>
      <c r="M8" s="159"/>
      <c r="N8" s="15" t="s">
        <v>284</v>
      </c>
      <c r="O8" s="32"/>
      <c r="P8" s="16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</row>
    <row r="9" spans="2:71" x14ac:dyDescent="0.3">
      <c r="B9" s="151"/>
      <c r="C9" s="1" t="s">
        <v>10</v>
      </c>
      <c r="D9" s="20"/>
      <c r="F9" s="152"/>
      <c r="G9" s="167"/>
      <c r="H9" s="45" t="s">
        <v>37</v>
      </c>
      <c r="I9" s="36"/>
      <c r="J9" s="33"/>
      <c r="K9" s="33"/>
      <c r="M9" s="160"/>
      <c r="N9" s="15" t="s">
        <v>285</v>
      </c>
      <c r="O9" s="32"/>
      <c r="P9" s="16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</row>
    <row r="10" spans="2:71" x14ac:dyDescent="0.3">
      <c r="B10" s="151"/>
      <c r="C10" s="34" t="s">
        <v>17</v>
      </c>
      <c r="D10" s="37">
        <f>SUM(D6:D9)</f>
        <v>0</v>
      </c>
      <c r="F10" s="152"/>
      <c r="G10" s="167"/>
      <c r="H10" s="45" t="s">
        <v>38</v>
      </c>
      <c r="I10" s="36"/>
      <c r="J10" s="33"/>
      <c r="K10" s="33"/>
      <c r="M10" s="158" t="s">
        <v>283</v>
      </c>
      <c r="N10" s="78" t="s">
        <v>272</v>
      </c>
      <c r="O10" s="32"/>
      <c r="P10" s="16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</row>
    <row r="11" spans="2:71" x14ac:dyDescent="0.3">
      <c r="B11" s="151" t="s">
        <v>9</v>
      </c>
      <c r="C11" s="151"/>
      <c r="D11" s="20"/>
      <c r="F11" s="152"/>
      <c r="G11" s="167"/>
      <c r="H11" s="45" t="s">
        <v>39</v>
      </c>
      <c r="I11" s="36"/>
      <c r="J11" s="33"/>
      <c r="K11" s="33"/>
      <c r="M11" s="159"/>
      <c r="N11" s="78" t="s">
        <v>273</v>
      </c>
      <c r="O11" s="32"/>
      <c r="P11" s="16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</row>
    <row r="12" spans="2:71" x14ac:dyDescent="0.3">
      <c r="B12" s="151" t="s">
        <v>11</v>
      </c>
      <c r="C12" s="151"/>
      <c r="D12" s="20"/>
      <c r="F12" s="152"/>
      <c r="G12" s="167"/>
      <c r="H12" s="45" t="s">
        <v>40</v>
      </c>
      <c r="I12" s="36"/>
      <c r="J12" s="33"/>
      <c r="K12" s="33"/>
      <c r="M12" s="159"/>
      <c r="N12" s="78" t="s">
        <v>274</v>
      </c>
      <c r="O12" s="32"/>
      <c r="P12" s="16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</row>
    <row r="13" spans="2:71" x14ac:dyDescent="0.3">
      <c r="B13" s="151" t="s">
        <v>12</v>
      </c>
      <c r="C13" s="151"/>
      <c r="D13" s="20"/>
      <c r="F13" s="152"/>
      <c r="G13" s="167"/>
      <c r="H13" s="45" t="s">
        <v>41</v>
      </c>
      <c r="I13" s="36"/>
      <c r="J13" s="33"/>
      <c r="K13" s="33"/>
      <c r="M13" s="159"/>
      <c r="N13" s="78" t="s">
        <v>275</v>
      </c>
      <c r="O13" s="32"/>
      <c r="P13" s="16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</row>
    <row r="14" spans="2:71" x14ac:dyDescent="0.3">
      <c r="B14" s="151" t="s">
        <v>13</v>
      </c>
      <c r="C14" s="151"/>
      <c r="D14" s="20"/>
      <c r="F14" s="152"/>
      <c r="G14" s="167"/>
      <c r="H14" s="164" t="s">
        <v>17</v>
      </c>
      <c r="I14" s="165"/>
      <c r="J14" s="165"/>
      <c r="K14" s="166"/>
      <c r="M14" s="159"/>
      <c r="N14" s="78" t="s">
        <v>276</v>
      </c>
      <c r="O14" s="32"/>
      <c r="P14" s="16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</row>
    <row r="15" spans="2:71" x14ac:dyDescent="0.3">
      <c r="B15" s="151" t="s">
        <v>14</v>
      </c>
      <c r="C15" s="151"/>
      <c r="D15" s="20"/>
      <c r="F15" s="152"/>
      <c r="G15" s="167" t="s">
        <v>21</v>
      </c>
      <c r="H15" s="39" t="s">
        <v>42</v>
      </c>
      <c r="I15" s="35"/>
      <c r="J15" s="33"/>
      <c r="K15" s="33"/>
      <c r="M15" s="160"/>
      <c r="N15" s="78" t="s">
        <v>281</v>
      </c>
      <c r="O15" s="32"/>
      <c r="P15" s="16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</row>
    <row r="16" spans="2:71" x14ac:dyDescent="0.3">
      <c r="B16" s="151" t="s">
        <v>15</v>
      </c>
      <c r="C16" s="151"/>
      <c r="D16" s="20"/>
      <c r="F16" s="152"/>
      <c r="G16" s="167"/>
      <c r="H16" s="39" t="s">
        <v>323</v>
      </c>
      <c r="I16" s="36"/>
      <c r="J16" s="20"/>
      <c r="K16" s="20"/>
      <c r="M16" s="158" t="s">
        <v>255</v>
      </c>
      <c r="N16" s="78" t="s">
        <v>278</v>
      </c>
      <c r="O16" s="32"/>
      <c r="P16" s="16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</row>
    <row r="17" spans="1:71" x14ac:dyDescent="0.3">
      <c r="B17" s="151" t="s">
        <v>16</v>
      </c>
      <c r="C17" s="151"/>
      <c r="D17" s="20"/>
      <c r="F17" s="152"/>
      <c r="G17" s="167"/>
      <c r="H17" s="39" t="s">
        <v>43</v>
      </c>
      <c r="I17" s="36"/>
      <c r="J17" s="33"/>
      <c r="K17" s="33"/>
      <c r="M17" s="159"/>
      <c r="N17" s="78" t="s">
        <v>279</v>
      </c>
      <c r="O17" s="32"/>
      <c r="P17" s="16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</row>
    <row r="18" spans="1:71" x14ac:dyDescent="0.3">
      <c r="B18" s="151" t="s">
        <v>51</v>
      </c>
      <c r="C18" s="151"/>
      <c r="D18" s="20"/>
      <c r="F18" s="152"/>
      <c r="G18" s="167"/>
      <c r="H18" s="164" t="s">
        <v>17</v>
      </c>
      <c r="I18" s="165"/>
      <c r="J18" s="165"/>
      <c r="K18" s="166"/>
      <c r="M18" s="159"/>
      <c r="N18" s="78" t="s">
        <v>330</v>
      </c>
      <c r="O18" s="32"/>
      <c r="P18" s="16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</row>
    <row r="19" spans="1:71" x14ac:dyDescent="0.3">
      <c r="A19" t="s">
        <v>325</v>
      </c>
      <c r="B19" s="154" t="s">
        <v>326</v>
      </c>
      <c r="C19" s="155"/>
      <c r="D19" s="37">
        <f>SUM(D10:D18)</f>
        <v>0</v>
      </c>
      <c r="F19" s="152"/>
      <c r="G19" s="156" t="s">
        <v>253</v>
      </c>
      <c r="H19" s="23" t="s">
        <v>144</v>
      </c>
      <c r="I19" s="23" t="s">
        <v>19</v>
      </c>
      <c r="J19" s="23" t="s">
        <v>53</v>
      </c>
      <c r="K19" s="38"/>
      <c r="M19" s="160"/>
      <c r="N19" s="78" t="s">
        <v>282</v>
      </c>
      <c r="O19" s="32"/>
      <c r="P19" s="16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</row>
    <row r="20" spans="1:71" x14ac:dyDescent="0.3">
      <c r="F20" s="152"/>
      <c r="G20" s="157"/>
      <c r="H20" s="33"/>
      <c r="I20" s="33"/>
      <c r="J20" s="33">
        <f>H20*I20</f>
        <v>0</v>
      </c>
      <c r="K20" s="17"/>
      <c r="M20" s="69"/>
      <c r="N20" s="79" t="s">
        <v>280</v>
      </c>
      <c r="O20" s="32"/>
      <c r="P20" s="16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</row>
    <row r="21" spans="1:71" ht="18.75" customHeight="1" x14ac:dyDescent="0.3">
      <c r="F21" s="152"/>
      <c r="G21" s="42" t="s">
        <v>58</v>
      </c>
      <c r="H21" s="43"/>
      <c r="I21" s="43"/>
      <c r="J21" s="33"/>
      <c r="K21" s="17"/>
      <c r="M21" s="69"/>
      <c r="N21" s="79"/>
      <c r="O21" s="32"/>
      <c r="P21" s="16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</row>
    <row r="22" spans="1:71" x14ac:dyDescent="0.3">
      <c r="F22" s="26" t="s">
        <v>328</v>
      </c>
      <c r="H22" s="4"/>
      <c r="J22" s="2"/>
      <c r="K22" s="2"/>
      <c r="M22" s="69"/>
      <c r="N22" s="79"/>
      <c r="O22" s="32"/>
      <c r="P22" s="16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</row>
    <row r="23" spans="1:71" x14ac:dyDescent="0.3">
      <c r="F23" s="26"/>
      <c r="H23" s="4"/>
      <c r="J23" s="2"/>
      <c r="K23" s="2"/>
      <c r="M23" s="69"/>
      <c r="N23" s="79"/>
      <c r="O23" s="32"/>
      <c r="P23" s="16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</row>
    <row r="24" spans="1:71" x14ac:dyDescent="0.3">
      <c r="F24" s="140" t="s">
        <v>18</v>
      </c>
      <c r="G24" s="141"/>
      <c r="H24" s="141"/>
      <c r="I24" s="142"/>
      <c r="J24" s="5" t="s">
        <v>53</v>
      </c>
      <c r="M24" s="69"/>
      <c r="N24" s="79"/>
      <c r="O24" s="32"/>
      <c r="P24" s="16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</row>
    <row r="25" spans="1:71" ht="16.5" customHeight="1" x14ac:dyDescent="0.3">
      <c r="F25" s="139" t="s">
        <v>59</v>
      </c>
      <c r="G25" s="136" t="s">
        <v>272</v>
      </c>
      <c r="H25" s="137"/>
      <c r="I25" s="138"/>
      <c r="J25" s="32"/>
      <c r="M25" s="69"/>
      <c r="N25" s="79"/>
      <c r="O25" s="32"/>
      <c r="P25" s="16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</row>
    <row r="26" spans="1:71" ht="17.25" customHeight="1" x14ac:dyDescent="0.3">
      <c r="F26" s="139"/>
      <c r="G26" s="136" t="s">
        <v>273</v>
      </c>
      <c r="H26" s="137"/>
      <c r="I26" s="138"/>
      <c r="J26" s="16"/>
      <c r="M26" s="69"/>
      <c r="N26" s="79"/>
      <c r="O26" s="32"/>
      <c r="P26" s="16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</row>
    <row r="27" spans="1:71" ht="17.25" customHeight="1" x14ac:dyDescent="0.3">
      <c r="F27" s="139"/>
      <c r="G27" s="136" t="s">
        <v>274</v>
      </c>
      <c r="H27" s="137"/>
      <c r="I27" s="138"/>
      <c r="J27" s="16"/>
      <c r="M27" s="69"/>
      <c r="N27" s="79"/>
      <c r="O27" s="32"/>
      <c r="P27" s="16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</row>
    <row r="28" spans="1:71" ht="17.25" customHeight="1" x14ac:dyDescent="0.3">
      <c r="E28" s="3"/>
      <c r="F28" s="139"/>
      <c r="G28" s="136" t="s">
        <v>275</v>
      </c>
      <c r="H28" s="137"/>
      <c r="I28" s="138"/>
      <c r="J28" s="16"/>
      <c r="M28" s="50" t="s">
        <v>29</v>
      </c>
      <c r="N28" s="51"/>
      <c r="O28" s="71">
        <f ca="1">SUM(O7:O28)</f>
        <v>0</v>
      </c>
      <c r="P28" s="72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</row>
    <row r="29" spans="1:71" ht="17.25" customHeight="1" x14ac:dyDescent="0.3">
      <c r="E29" s="3"/>
      <c r="F29" s="139"/>
      <c r="G29" s="136" t="s">
        <v>276</v>
      </c>
      <c r="H29" s="137"/>
      <c r="I29" s="138"/>
      <c r="J29" s="16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</row>
    <row r="30" spans="1:71" ht="17.25" customHeight="1" x14ac:dyDescent="0.3">
      <c r="E30" s="3"/>
      <c r="F30" s="139"/>
      <c r="G30" s="136" t="s">
        <v>277</v>
      </c>
      <c r="H30" s="137"/>
      <c r="I30" s="138"/>
      <c r="J30" s="16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</row>
    <row r="31" spans="1:71" ht="16.5" customHeight="1" x14ac:dyDescent="0.3">
      <c r="F31" s="139"/>
      <c r="G31" s="143" t="s">
        <v>280</v>
      </c>
      <c r="H31" s="144"/>
      <c r="I31" s="145"/>
      <c r="J31" s="16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</row>
    <row r="32" spans="1:71" ht="16.5" customHeight="1" x14ac:dyDescent="0.3">
      <c r="F32" s="139"/>
      <c r="G32" s="143"/>
      <c r="H32" s="144"/>
      <c r="I32" s="145"/>
      <c r="J32" s="16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</row>
    <row r="33" spans="6:71" ht="16.5" customHeight="1" x14ac:dyDescent="0.3">
      <c r="F33" s="139"/>
      <c r="G33" s="146" t="s">
        <v>29</v>
      </c>
      <c r="H33" s="147"/>
      <c r="I33" s="148"/>
      <c r="J33" s="107">
        <f>SUM(J25:J32)</f>
        <v>0</v>
      </c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</row>
    <row r="34" spans="6:71" ht="16.5" customHeight="1" x14ac:dyDescent="0.3">
      <c r="F34" s="26" t="s">
        <v>148</v>
      </c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</row>
    <row r="35" spans="6:71" ht="16.5" customHeight="1" x14ac:dyDescent="0.3"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</row>
    <row r="36" spans="6:71" ht="16.5" customHeight="1" x14ac:dyDescent="0.3">
      <c r="F36" s="140" t="s">
        <v>18</v>
      </c>
      <c r="G36" s="141"/>
      <c r="H36" s="141"/>
      <c r="I36" s="142"/>
      <c r="J36" s="5" t="s">
        <v>53</v>
      </c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</row>
    <row r="37" spans="6:71" ht="16.5" customHeight="1" x14ac:dyDescent="0.3">
      <c r="F37" s="139" t="s">
        <v>150</v>
      </c>
      <c r="G37" s="136" t="s">
        <v>278</v>
      </c>
      <c r="H37" s="137"/>
      <c r="I37" s="138"/>
      <c r="J37" s="32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</row>
    <row r="38" spans="6:71" ht="16.5" customHeight="1" x14ac:dyDescent="0.3">
      <c r="F38" s="139"/>
      <c r="G38" s="136" t="s">
        <v>279</v>
      </c>
      <c r="H38" s="137"/>
      <c r="I38" s="138"/>
      <c r="J38" s="32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</row>
    <row r="39" spans="6:71" x14ac:dyDescent="0.3">
      <c r="F39" s="139"/>
      <c r="G39" s="136" t="s">
        <v>329</v>
      </c>
      <c r="H39" s="137"/>
      <c r="I39" s="138"/>
      <c r="J39" s="16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</row>
    <row r="40" spans="6:71" x14ac:dyDescent="0.3">
      <c r="F40" s="139"/>
      <c r="G40" s="136" t="s">
        <v>32</v>
      </c>
      <c r="H40" s="137"/>
      <c r="I40" s="138"/>
      <c r="J40" s="16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</row>
    <row r="41" spans="6:71" x14ac:dyDescent="0.3">
      <c r="F41" s="139"/>
      <c r="G41" s="143" t="s">
        <v>280</v>
      </c>
      <c r="H41" s="144"/>
      <c r="I41" s="145"/>
      <c r="J41" s="16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</row>
    <row r="42" spans="6:71" x14ac:dyDescent="0.3">
      <c r="F42" s="139"/>
      <c r="G42" s="143"/>
      <c r="H42" s="144"/>
      <c r="I42" s="145"/>
      <c r="J42" s="16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</row>
    <row r="43" spans="6:71" x14ac:dyDescent="0.3">
      <c r="F43" s="139"/>
      <c r="G43" s="143"/>
      <c r="H43" s="144"/>
      <c r="I43" s="145"/>
      <c r="J43" s="16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</row>
    <row r="44" spans="6:71" x14ac:dyDescent="0.3">
      <c r="F44" s="139"/>
      <c r="G44" s="146" t="s">
        <v>29</v>
      </c>
      <c r="H44" s="147"/>
      <c r="I44" s="148"/>
      <c r="J44" s="107">
        <f>SUM(J37:J43)</f>
        <v>0</v>
      </c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</row>
    <row r="45" spans="6:71" x14ac:dyDescent="0.3">
      <c r="F45" s="26" t="s">
        <v>149</v>
      </c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</row>
    <row r="46" spans="6:71" ht="16.5" customHeight="1" x14ac:dyDescent="0.3"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</row>
    <row r="47" spans="6:71" ht="16.5" customHeight="1" x14ac:dyDescent="0.3">
      <c r="F47" s="150" t="s">
        <v>18</v>
      </c>
      <c r="G47" s="150"/>
      <c r="H47" s="150"/>
      <c r="I47" s="150"/>
      <c r="J47" s="5" t="s">
        <v>53</v>
      </c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</row>
    <row r="48" spans="6:71" ht="16.5" customHeight="1" x14ac:dyDescent="0.3">
      <c r="F48" s="153" t="s">
        <v>151</v>
      </c>
      <c r="G48" s="153"/>
      <c r="H48" s="153"/>
      <c r="I48" s="153"/>
      <c r="J48" s="16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</row>
    <row r="49" spans="1:71" ht="16.5" customHeight="1" x14ac:dyDescent="0.3">
      <c r="F49" s="153" t="s">
        <v>152</v>
      </c>
      <c r="G49" s="153"/>
      <c r="H49" s="153"/>
      <c r="I49" s="153"/>
      <c r="J49" s="16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</row>
    <row r="50" spans="1:71" ht="16.5" customHeight="1" x14ac:dyDescent="0.3">
      <c r="B50" t="s">
        <v>22</v>
      </c>
      <c r="F50" s="153" t="s">
        <v>60</v>
      </c>
      <c r="G50" s="153"/>
      <c r="H50" s="153"/>
      <c r="I50" s="153"/>
      <c r="J50" s="16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</row>
    <row r="51" spans="1:71" x14ac:dyDescent="0.3">
      <c r="F51" s="153" t="s">
        <v>61</v>
      </c>
      <c r="G51" s="153"/>
      <c r="H51" s="153"/>
      <c r="I51" s="153"/>
      <c r="J51" s="16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</row>
    <row r="52" spans="1:71" x14ac:dyDescent="0.3">
      <c r="F52" s="153" t="s">
        <v>62</v>
      </c>
      <c r="G52" s="153"/>
      <c r="H52" s="153"/>
      <c r="I52" s="153"/>
      <c r="J52" s="16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</row>
    <row r="53" spans="1:71" ht="16.5" customHeight="1" x14ac:dyDescent="0.3">
      <c r="F53" s="181" t="s">
        <v>327</v>
      </c>
      <c r="G53" s="153"/>
      <c r="H53" s="153"/>
      <c r="I53" s="153"/>
      <c r="J53" s="16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</row>
    <row r="54" spans="1:71" ht="16.5" customHeight="1" x14ac:dyDescent="0.3">
      <c r="F54" s="26" t="s">
        <v>153</v>
      </c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</row>
    <row r="55" spans="1:71" ht="11.25" customHeight="1" x14ac:dyDescent="0.3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</row>
    <row r="56" spans="1:71" ht="16.5" customHeight="1" x14ac:dyDescent="0.3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</row>
    <row r="57" spans="1:71" ht="16.5" customHeight="1" x14ac:dyDescent="0.3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</row>
    <row r="58" spans="1:71" x14ac:dyDescent="0.3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</row>
    <row r="59" spans="1:71" x14ac:dyDescent="0.3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</row>
    <row r="60" spans="1:71" ht="16.5" customHeight="1" x14ac:dyDescent="0.3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</row>
    <row r="61" spans="1:71" ht="16.5" customHeight="1" x14ac:dyDescent="0.3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</row>
    <row r="62" spans="1:71" ht="16.5" customHeight="1" x14ac:dyDescent="0.3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</row>
    <row r="63" spans="1:71" ht="16.5" customHeight="1" x14ac:dyDescent="0.3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</row>
    <row r="64" spans="1:71" ht="16.5" customHeight="1" x14ac:dyDescent="0.3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</row>
    <row r="65" spans="1:71" x14ac:dyDescent="0.3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</row>
    <row r="66" spans="1:71" x14ac:dyDescent="0.3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</row>
    <row r="67" spans="1:71" ht="16.5" customHeight="1" x14ac:dyDescent="0.3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</row>
    <row r="68" spans="1:71" ht="16.5" customHeight="1" x14ac:dyDescent="0.3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</row>
    <row r="69" spans="1:71" ht="16.5" customHeight="1" x14ac:dyDescent="0.3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</row>
    <row r="70" spans="1:71" ht="16.5" customHeight="1" x14ac:dyDescent="0.3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</row>
    <row r="71" spans="1:71" ht="16.5" customHeight="1" x14ac:dyDescent="0.3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</row>
    <row r="72" spans="1:71" x14ac:dyDescent="0.3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</row>
    <row r="73" spans="1:71" x14ac:dyDescent="0.3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</row>
    <row r="74" spans="1:71" ht="16.5" customHeight="1" x14ac:dyDescent="0.3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</row>
    <row r="75" spans="1:71" ht="16.5" customHeight="1" x14ac:dyDescent="0.3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</row>
    <row r="76" spans="1:71" ht="16.5" customHeight="1" x14ac:dyDescent="0.3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</row>
    <row r="77" spans="1:71" ht="16.5" customHeight="1" x14ac:dyDescent="0.3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</row>
    <row r="78" spans="1:71" ht="16.5" customHeight="1" x14ac:dyDescent="0.3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</row>
    <row r="79" spans="1:71" x14ac:dyDescent="0.3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</row>
    <row r="80" spans="1:71" x14ac:dyDescent="0.3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</row>
    <row r="81" spans="1:71" ht="16.5" customHeight="1" x14ac:dyDescent="0.3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</row>
    <row r="82" spans="1:71" ht="16.5" customHeight="1" x14ac:dyDescent="0.3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</row>
    <row r="83" spans="1:71" ht="16.5" customHeight="1" x14ac:dyDescent="0.3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</row>
    <row r="84" spans="1:71" ht="16.5" customHeight="1" x14ac:dyDescent="0.3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</row>
    <row r="85" spans="1:71" ht="16.5" customHeight="1" x14ac:dyDescent="0.3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</row>
    <row r="86" spans="1:71" x14ac:dyDescent="0.3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</row>
    <row r="87" spans="1:71" x14ac:dyDescent="0.3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</row>
    <row r="88" spans="1:71" x14ac:dyDescent="0.3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</row>
    <row r="89" spans="1:71" x14ac:dyDescent="0.3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</row>
    <row r="90" spans="1:71" x14ac:dyDescent="0.3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</row>
    <row r="91" spans="1:71" x14ac:dyDescent="0.3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</row>
    <row r="92" spans="1:71" x14ac:dyDescent="0.3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</row>
    <row r="93" spans="1:71" x14ac:dyDescent="0.3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</row>
    <row r="94" spans="1:71" x14ac:dyDescent="0.3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</row>
    <row r="95" spans="1:71" x14ac:dyDescent="0.3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</row>
    <row r="96" spans="1:71" x14ac:dyDescent="0.3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</row>
    <row r="97" spans="1:71" x14ac:dyDescent="0.3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</row>
    <row r="98" spans="1:71" x14ac:dyDescent="0.3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</row>
    <row r="99" spans="1:71" x14ac:dyDescent="0.3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</row>
    <row r="100" spans="1:71" x14ac:dyDescent="0.3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</row>
    <row r="101" spans="1:71" x14ac:dyDescent="0.3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</row>
    <row r="102" spans="1:71" x14ac:dyDescent="0.3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</row>
    <row r="103" spans="1:71" x14ac:dyDescent="0.3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</row>
    <row r="104" spans="1:71" x14ac:dyDescent="0.3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</row>
    <row r="105" spans="1:71" x14ac:dyDescent="0.3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</row>
    <row r="106" spans="1:71" x14ac:dyDescent="0.3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</row>
    <row r="107" spans="1:71" x14ac:dyDescent="0.3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</row>
    <row r="108" spans="1:71" x14ac:dyDescent="0.3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</row>
    <row r="109" spans="1:71" x14ac:dyDescent="0.3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</row>
    <row r="110" spans="1:71" x14ac:dyDescent="0.3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</row>
    <row r="111" spans="1:71" x14ac:dyDescent="0.3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</row>
    <row r="112" spans="1:71" x14ac:dyDescent="0.3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</row>
    <row r="113" spans="1:71" x14ac:dyDescent="0.3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</row>
    <row r="114" spans="1:71" x14ac:dyDescent="0.3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</row>
    <row r="115" spans="1:71" x14ac:dyDescent="0.3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</row>
    <row r="116" spans="1:71" x14ac:dyDescent="0.3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</row>
    <row r="117" spans="1:71" x14ac:dyDescent="0.3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</row>
    <row r="118" spans="1:71" x14ac:dyDescent="0.3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</row>
    <row r="119" spans="1:71" x14ac:dyDescent="0.3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</row>
    <row r="120" spans="1:71" x14ac:dyDescent="0.3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</row>
    <row r="121" spans="1:71" x14ac:dyDescent="0.3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</row>
    <row r="122" spans="1:71" x14ac:dyDescent="0.3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  <c r="BR122" s="73"/>
      <c r="BS122" s="73"/>
    </row>
    <row r="123" spans="1:71" x14ac:dyDescent="0.3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</row>
    <row r="124" spans="1:71" x14ac:dyDescent="0.3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</row>
  </sheetData>
  <mergeCells count="54">
    <mergeCell ref="B2:P2"/>
    <mergeCell ref="M7:M9"/>
    <mergeCell ref="M10:M15"/>
    <mergeCell ref="M16:M19"/>
    <mergeCell ref="M4:P4"/>
    <mergeCell ref="M5:P5"/>
    <mergeCell ref="H14:K14"/>
    <mergeCell ref="B15:C15"/>
    <mergeCell ref="G15:G18"/>
    <mergeCell ref="B16:C16"/>
    <mergeCell ref="B17:C17"/>
    <mergeCell ref="B18:C18"/>
    <mergeCell ref="H18:K18"/>
    <mergeCell ref="G6:G14"/>
    <mergeCell ref="B11:C11"/>
    <mergeCell ref="B12:C12"/>
    <mergeCell ref="F53:I53"/>
    <mergeCell ref="F37:F44"/>
    <mergeCell ref="B19:C19"/>
    <mergeCell ref="G19:G20"/>
    <mergeCell ref="F50:I50"/>
    <mergeCell ref="F51:I51"/>
    <mergeCell ref="F52:I52"/>
    <mergeCell ref="G39:I39"/>
    <mergeCell ref="G40:I40"/>
    <mergeCell ref="G41:I41"/>
    <mergeCell ref="G43:I43"/>
    <mergeCell ref="G44:I44"/>
    <mergeCell ref="F47:I47"/>
    <mergeCell ref="F48:I48"/>
    <mergeCell ref="F49:I49"/>
    <mergeCell ref="G42:I42"/>
    <mergeCell ref="F4:K4"/>
    <mergeCell ref="B4:D4"/>
    <mergeCell ref="B5:C5"/>
    <mergeCell ref="B6:B10"/>
    <mergeCell ref="F24:I24"/>
    <mergeCell ref="B13:C13"/>
    <mergeCell ref="B14:C14"/>
    <mergeCell ref="F5:G5"/>
    <mergeCell ref="F6:F21"/>
    <mergeCell ref="G38:I38"/>
    <mergeCell ref="F25:F33"/>
    <mergeCell ref="G25:I25"/>
    <mergeCell ref="G26:I26"/>
    <mergeCell ref="G27:I27"/>
    <mergeCell ref="G28:I28"/>
    <mergeCell ref="G29:I29"/>
    <mergeCell ref="G30:I30"/>
    <mergeCell ref="F36:I36"/>
    <mergeCell ref="G31:I31"/>
    <mergeCell ref="G32:I32"/>
    <mergeCell ref="G33:I33"/>
    <mergeCell ref="G37:I37"/>
  </mergeCells>
  <phoneticPr fontId="1" type="noConversion"/>
  <pageMargins left="0.25" right="0.25" top="0.75" bottom="0.75" header="0.3" footer="0.3"/>
  <pageSetup paperSize="8" scale="5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X137"/>
  <sheetViews>
    <sheetView showGridLines="0" zoomScale="70" zoomScaleNormal="70" zoomScaleSheetLayoutView="70" workbookViewId="0">
      <selection activeCell="S31" sqref="S31"/>
    </sheetView>
  </sheetViews>
  <sheetFormatPr defaultRowHeight="16.5" x14ac:dyDescent="0.3"/>
  <cols>
    <col min="1" max="1" width="1.5" customWidth="1"/>
    <col min="2" max="2" width="2.875" customWidth="1"/>
    <col min="10" max="10" width="9" customWidth="1"/>
    <col min="11" max="11" width="6.5" customWidth="1"/>
    <col min="12" max="12" width="13.625" customWidth="1"/>
    <col min="13" max="13" width="1.75" customWidth="1"/>
    <col min="22" max="23" width="0" hidden="1" customWidth="1"/>
  </cols>
  <sheetData>
    <row r="1" spans="2:50" x14ac:dyDescent="0.3"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</row>
    <row r="2" spans="2:50" ht="26.25" x14ac:dyDescent="0.3">
      <c r="B2" s="116" t="s">
        <v>138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</row>
    <row r="3" spans="2:50" ht="17.25" x14ac:dyDescent="0.3">
      <c r="B3" s="70" t="s">
        <v>256</v>
      </c>
      <c r="C3" s="7"/>
      <c r="D3" s="7"/>
      <c r="E3" s="7"/>
      <c r="F3" s="7"/>
      <c r="G3" s="7"/>
      <c r="H3" s="7"/>
      <c r="I3" s="7"/>
      <c r="J3" s="7"/>
      <c r="K3" s="7"/>
      <c r="L3" s="7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</row>
    <row r="4" spans="2:50" ht="17.25" thickBot="1" x14ac:dyDescent="0.35">
      <c r="B4" s="175" t="s">
        <v>67</v>
      </c>
      <c r="C4" s="175"/>
      <c r="D4" s="175"/>
      <c r="E4" s="175"/>
      <c r="F4" s="175"/>
      <c r="G4" s="175"/>
      <c r="H4" s="175"/>
      <c r="I4" s="175"/>
      <c r="J4" s="175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</row>
    <row r="5" spans="2:50" ht="6.75" customHeight="1" thickBot="1" x14ac:dyDescent="0.35"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</row>
    <row r="6" spans="2:50" ht="18" thickBot="1" x14ac:dyDescent="0.35">
      <c r="B6" s="6" t="s">
        <v>68</v>
      </c>
      <c r="C6" t="s">
        <v>73</v>
      </c>
      <c r="K6" s="55"/>
      <c r="L6" s="56"/>
      <c r="M6" s="77" t="s">
        <v>301</v>
      </c>
      <c r="N6" s="73"/>
      <c r="O6" s="73"/>
      <c r="P6" s="73"/>
      <c r="Q6" s="73"/>
      <c r="R6" s="73"/>
      <c r="S6" s="73"/>
      <c r="T6" s="73"/>
      <c r="U6" s="73"/>
      <c r="V6" s="73" t="s">
        <v>266</v>
      </c>
      <c r="W6" s="73">
        <v>1</v>
      </c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</row>
    <row r="7" spans="2:50" x14ac:dyDescent="0.3">
      <c r="B7" t="s">
        <v>69</v>
      </c>
      <c r="C7" t="s">
        <v>74</v>
      </c>
      <c r="M7" s="73"/>
      <c r="N7" s="73"/>
      <c r="O7" s="73"/>
      <c r="P7" s="73"/>
      <c r="Q7" s="73"/>
      <c r="R7" s="73"/>
      <c r="S7" s="73"/>
      <c r="T7" s="73"/>
      <c r="U7" s="73"/>
      <c r="V7" s="73"/>
      <c r="W7" s="73">
        <v>2</v>
      </c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</row>
    <row r="8" spans="2:50" x14ac:dyDescent="0.3">
      <c r="B8" t="s">
        <v>70</v>
      </c>
      <c r="C8" t="s">
        <v>75</v>
      </c>
      <c r="M8" s="73"/>
      <c r="N8" s="73"/>
      <c r="O8" s="73"/>
      <c r="P8" s="73"/>
      <c r="Q8" s="73"/>
      <c r="R8" s="73"/>
      <c r="S8" s="73"/>
      <c r="T8" s="73"/>
      <c r="U8" s="73"/>
      <c r="V8" s="73"/>
      <c r="W8" s="73">
        <v>3</v>
      </c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</row>
    <row r="9" spans="2:50" x14ac:dyDescent="0.3">
      <c r="B9" t="s">
        <v>71</v>
      </c>
      <c r="C9" t="s">
        <v>76</v>
      </c>
      <c r="J9" s="6"/>
      <c r="M9" s="73"/>
      <c r="N9" s="73"/>
      <c r="O9" s="73"/>
      <c r="P9" s="73"/>
      <c r="Q9" s="73"/>
      <c r="R9" s="73"/>
      <c r="S9" s="73"/>
      <c r="T9" s="73"/>
      <c r="U9" s="73"/>
      <c r="V9" s="73"/>
      <c r="W9" s="73">
        <v>4</v>
      </c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</row>
    <row r="10" spans="2:50" x14ac:dyDescent="0.3">
      <c r="B10" t="s">
        <v>72</v>
      </c>
      <c r="C10" t="s">
        <v>77</v>
      </c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>
        <v>5</v>
      </c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</row>
    <row r="11" spans="2:50" x14ac:dyDescent="0.3"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>
        <v>6</v>
      </c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</row>
    <row r="12" spans="2:50" x14ac:dyDescent="0.3"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>
        <v>7</v>
      </c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</row>
    <row r="13" spans="2:50" x14ac:dyDescent="0.3"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>
        <v>8</v>
      </c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</row>
    <row r="14" spans="2:50" ht="17.25" thickBot="1" x14ac:dyDescent="0.35">
      <c r="B14" s="8" t="s">
        <v>78</v>
      </c>
      <c r="C14" s="7"/>
      <c r="D14" s="7"/>
      <c r="E14" s="7"/>
      <c r="F14" s="7"/>
      <c r="G14" s="7"/>
      <c r="H14" s="7"/>
      <c r="I14" s="7"/>
      <c r="J14" s="7"/>
      <c r="K14" s="7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>
        <v>9</v>
      </c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</row>
    <row r="15" spans="2:50" ht="6.75" customHeight="1" thickBot="1" x14ac:dyDescent="0.35"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</row>
    <row r="16" spans="2:50" ht="18" thickBot="1" x14ac:dyDescent="0.35">
      <c r="B16" s="6" t="s">
        <v>68</v>
      </c>
      <c r="C16" t="s">
        <v>257</v>
      </c>
      <c r="K16" s="55"/>
      <c r="L16" s="56"/>
      <c r="M16" s="77" t="s">
        <v>301</v>
      </c>
      <c r="N16" s="77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</row>
    <row r="17" spans="2:50" x14ac:dyDescent="0.3">
      <c r="B17" t="s">
        <v>69</v>
      </c>
      <c r="C17" t="s">
        <v>258</v>
      </c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</row>
    <row r="18" spans="2:50" x14ac:dyDescent="0.3">
      <c r="B18" t="s">
        <v>70</v>
      </c>
      <c r="C18" t="s">
        <v>75</v>
      </c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</row>
    <row r="19" spans="2:50" x14ac:dyDescent="0.3">
      <c r="B19" t="s">
        <v>71</v>
      </c>
      <c r="C19" t="s">
        <v>259</v>
      </c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</row>
    <row r="20" spans="2:50" x14ac:dyDescent="0.3">
      <c r="B20" t="s">
        <v>72</v>
      </c>
      <c r="C20" t="s">
        <v>260</v>
      </c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</row>
    <row r="21" spans="2:50" ht="9.75" customHeight="1" x14ac:dyDescent="0.3"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</row>
    <row r="22" spans="2:50" ht="16.5" customHeight="1" x14ac:dyDescent="0.3">
      <c r="B22" s="10"/>
      <c r="C22" s="168" t="s">
        <v>261</v>
      </c>
      <c r="D22" s="169"/>
      <c r="E22" s="169"/>
      <c r="F22" s="169"/>
      <c r="G22" s="170"/>
      <c r="H22" s="9"/>
      <c r="I22" s="9"/>
      <c r="J22" s="7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</row>
    <row r="23" spans="2:50" x14ac:dyDescent="0.3">
      <c r="B23" s="11"/>
      <c r="C23" s="171"/>
      <c r="D23" s="171"/>
      <c r="E23" s="171"/>
      <c r="F23" s="171"/>
      <c r="G23" s="172"/>
      <c r="H23" s="9"/>
      <c r="I23" s="9"/>
      <c r="J23" s="7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</row>
    <row r="24" spans="2:50" x14ac:dyDescent="0.3">
      <c r="B24" s="11"/>
      <c r="C24" s="171"/>
      <c r="D24" s="171"/>
      <c r="E24" s="171"/>
      <c r="F24" s="171"/>
      <c r="G24" s="172"/>
      <c r="H24" s="9"/>
      <c r="I24" s="9"/>
      <c r="J24" s="7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</row>
    <row r="25" spans="2:50" x14ac:dyDescent="0.3">
      <c r="B25" s="11"/>
      <c r="C25" s="171"/>
      <c r="D25" s="171"/>
      <c r="E25" s="171"/>
      <c r="F25" s="171"/>
      <c r="G25" s="172"/>
      <c r="H25" s="7"/>
      <c r="I25" s="7"/>
      <c r="J25" s="7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</row>
    <row r="26" spans="2:50" x14ac:dyDescent="0.3">
      <c r="B26" s="11"/>
      <c r="C26" s="171"/>
      <c r="D26" s="171"/>
      <c r="E26" s="171"/>
      <c r="F26" s="171"/>
      <c r="G26" s="172"/>
      <c r="H26" s="7"/>
      <c r="I26" s="7"/>
      <c r="J26" s="7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</row>
    <row r="27" spans="2:50" x14ac:dyDescent="0.3">
      <c r="B27" s="11"/>
      <c r="C27" s="171"/>
      <c r="D27" s="171"/>
      <c r="E27" s="171"/>
      <c r="F27" s="171"/>
      <c r="G27" s="172"/>
      <c r="H27" s="7"/>
      <c r="I27" s="7"/>
      <c r="J27" s="7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</row>
    <row r="28" spans="2:50" x14ac:dyDescent="0.3">
      <c r="B28" s="12"/>
      <c r="C28" s="173"/>
      <c r="D28" s="173"/>
      <c r="E28" s="173"/>
      <c r="F28" s="173"/>
      <c r="G28" s="174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</row>
    <row r="29" spans="2:50" x14ac:dyDescent="0.3"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</row>
    <row r="30" spans="2:50" x14ac:dyDescent="0.3"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</row>
    <row r="31" spans="2:50" x14ac:dyDescent="0.3"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</row>
    <row r="32" spans="2:50" ht="17.25" thickBot="1" x14ac:dyDescent="0.35">
      <c r="B32" s="8" t="s">
        <v>79</v>
      </c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</row>
    <row r="33" spans="2:50" ht="18" thickBot="1" x14ac:dyDescent="0.35">
      <c r="C33" s="99" t="s">
        <v>302</v>
      </c>
      <c r="K33" s="100" t="s">
        <v>303</v>
      </c>
      <c r="L33" s="56"/>
      <c r="M33" s="77" t="s">
        <v>301</v>
      </c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</row>
    <row r="34" spans="2:50" ht="18" thickBot="1" x14ac:dyDescent="0.35">
      <c r="B34" s="6" t="s">
        <v>68</v>
      </c>
      <c r="C34" t="s">
        <v>84</v>
      </c>
      <c r="K34" s="101" t="s">
        <v>304</v>
      </c>
      <c r="L34" s="56"/>
      <c r="M34" s="77" t="s">
        <v>301</v>
      </c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</row>
    <row r="35" spans="2:50" x14ac:dyDescent="0.3">
      <c r="B35" t="s">
        <v>69</v>
      </c>
      <c r="C35" t="s">
        <v>85</v>
      </c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</row>
    <row r="36" spans="2:50" x14ac:dyDescent="0.3">
      <c r="B36" t="s">
        <v>70</v>
      </c>
      <c r="C36" t="s">
        <v>86</v>
      </c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</row>
    <row r="37" spans="2:50" x14ac:dyDescent="0.3">
      <c r="B37" t="s">
        <v>71</v>
      </c>
      <c r="C37" t="s">
        <v>87</v>
      </c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</row>
    <row r="38" spans="2:50" x14ac:dyDescent="0.3">
      <c r="B38" t="s">
        <v>72</v>
      </c>
      <c r="C38" t="s">
        <v>88</v>
      </c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</row>
    <row r="39" spans="2:50" x14ac:dyDescent="0.3">
      <c r="B39" s="6" t="s">
        <v>83</v>
      </c>
      <c r="C39" t="s">
        <v>89</v>
      </c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</row>
    <row r="40" spans="2:50" x14ac:dyDescent="0.3">
      <c r="B40" s="6" t="s">
        <v>80</v>
      </c>
      <c r="C40" t="s">
        <v>90</v>
      </c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</row>
    <row r="41" spans="2:50" x14ac:dyDescent="0.3">
      <c r="B41" s="6" t="s">
        <v>81</v>
      </c>
      <c r="C41" t="s">
        <v>91</v>
      </c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</row>
    <row r="42" spans="2:50" x14ac:dyDescent="0.3">
      <c r="B42" s="6" t="s">
        <v>82</v>
      </c>
      <c r="C42" t="s">
        <v>92</v>
      </c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</row>
    <row r="43" spans="2:50" x14ac:dyDescent="0.3"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</row>
    <row r="44" spans="2:50" x14ac:dyDescent="0.3"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</row>
    <row r="45" spans="2:50" x14ac:dyDescent="0.3"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</row>
    <row r="46" spans="2:50" ht="17.25" thickBot="1" x14ac:dyDescent="0.35">
      <c r="B46" s="8" t="s">
        <v>156</v>
      </c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</row>
    <row r="47" spans="2:50" ht="18" thickBot="1" x14ac:dyDescent="0.35">
      <c r="K47" s="55"/>
      <c r="L47" s="56"/>
      <c r="M47" s="77" t="s">
        <v>301</v>
      </c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</row>
    <row r="48" spans="2:50" x14ac:dyDescent="0.3">
      <c r="B48" s="6" t="s">
        <v>68</v>
      </c>
      <c r="C48" t="s">
        <v>267</v>
      </c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</row>
    <row r="49" spans="2:50" x14ac:dyDescent="0.3">
      <c r="B49" t="s">
        <v>69</v>
      </c>
      <c r="C49" t="s">
        <v>157</v>
      </c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</row>
    <row r="50" spans="2:50" x14ac:dyDescent="0.3"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</row>
    <row r="51" spans="2:50" x14ac:dyDescent="0.3"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</row>
    <row r="52" spans="2:50" x14ac:dyDescent="0.3"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</row>
    <row r="53" spans="2:50" x14ac:dyDescent="0.3"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</row>
    <row r="54" spans="2:50" x14ac:dyDescent="0.3"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</row>
    <row r="55" spans="2:50" x14ac:dyDescent="0.3"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</row>
    <row r="56" spans="2:50" x14ac:dyDescent="0.3"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</row>
    <row r="57" spans="2:50" x14ac:dyDescent="0.3"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</row>
    <row r="58" spans="2:50" x14ac:dyDescent="0.3"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</row>
    <row r="59" spans="2:50" x14ac:dyDescent="0.3"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</row>
    <row r="60" spans="2:50" x14ac:dyDescent="0.3"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</row>
    <row r="61" spans="2:50" x14ac:dyDescent="0.3"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</row>
    <row r="62" spans="2:50" ht="17.25" thickBot="1" x14ac:dyDescent="0.35">
      <c r="B62" s="8" t="s">
        <v>262</v>
      </c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</row>
    <row r="63" spans="2:50" ht="18" thickBot="1" x14ac:dyDescent="0.35">
      <c r="L63" s="56"/>
      <c r="M63" s="77" t="s">
        <v>301</v>
      </c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</row>
    <row r="64" spans="2:50" x14ac:dyDescent="0.3">
      <c r="B64" s="6" t="s">
        <v>68</v>
      </c>
      <c r="C64" t="s">
        <v>264</v>
      </c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</row>
    <row r="65" spans="1:50" x14ac:dyDescent="0.3">
      <c r="B65" t="s">
        <v>69</v>
      </c>
      <c r="C65" t="s">
        <v>263</v>
      </c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</row>
    <row r="66" spans="1:50" x14ac:dyDescent="0.3">
      <c r="B66" t="s">
        <v>70</v>
      </c>
      <c r="C66" t="s">
        <v>265</v>
      </c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</row>
    <row r="67" spans="1:50" x14ac:dyDescent="0.3"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</row>
    <row r="68" spans="1:50" ht="16.5" customHeight="1" x14ac:dyDescent="0.3">
      <c r="B68" s="10"/>
      <c r="C68" s="168" t="s">
        <v>296</v>
      </c>
      <c r="D68" s="168"/>
      <c r="E68" s="168"/>
      <c r="F68" s="168"/>
      <c r="G68" s="168"/>
      <c r="H68" s="168"/>
      <c r="I68" s="168"/>
      <c r="J68" s="168"/>
      <c r="K68" s="176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</row>
    <row r="69" spans="1:50" x14ac:dyDescent="0.3">
      <c r="B69" s="11"/>
      <c r="C69" s="177"/>
      <c r="D69" s="177"/>
      <c r="E69" s="177"/>
      <c r="F69" s="177"/>
      <c r="G69" s="177"/>
      <c r="H69" s="177"/>
      <c r="I69" s="177"/>
      <c r="J69" s="177"/>
      <c r="K69" s="178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</row>
    <row r="70" spans="1:50" x14ac:dyDescent="0.3">
      <c r="B70" s="11"/>
      <c r="C70" s="177"/>
      <c r="D70" s="177"/>
      <c r="E70" s="177"/>
      <c r="F70" s="177"/>
      <c r="G70" s="177"/>
      <c r="H70" s="177"/>
      <c r="I70" s="177"/>
      <c r="J70" s="177"/>
      <c r="K70" s="178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</row>
    <row r="71" spans="1:50" ht="3.75" customHeight="1" x14ac:dyDescent="0.3">
      <c r="B71" s="11"/>
      <c r="C71" s="177"/>
      <c r="D71" s="177"/>
      <c r="E71" s="177"/>
      <c r="F71" s="177"/>
      <c r="G71" s="177"/>
      <c r="H71" s="177"/>
      <c r="I71" s="177"/>
      <c r="J71" s="177"/>
      <c r="K71" s="178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</row>
    <row r="72" spans="1:50" x14ac:dyDescent="0.3">
      <c r="B72" s="11"/>
      <c r="C72" s="177"/>
      <c r="D72" s="177"/>
      <c r="E72" s="177"/>
      <c r="F72" s="177"/>
      <c r="G72" s="177"/>
      <c r="H72" s="177"/>
      <c r="I72" s="177"/>
      <c r="J72" s="177"/>
      <c r="K72" s="178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</row>
    <row r="73" spans="1:50" x14ac:dyDescent="0.3">
      <c r="B73" s="11"/>
      <c r="C73" s="177"/>
      <c r="D73" s="177"/>
      <c r="E73" s="177"/>
      <c r="F73" s="177"/>
      <c r="G73" s="177"/>
      <c r="H73" s="177"/>
      <c r="I73" s="177"/>
      <c r="J73" s="177"/>
      <c r="K73" s="178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</row>
    <row r="74" spans="1:50" ht="13.5" customHeight="1" x14ac:dyDescent="0.3">
      <c r="B74" s="12"/>
      <c r="C74" s="179"/>
      <c r="D74" s="179"/>
      <c r="E74" s="179"/>
      <c r="F74" s="179"/>
      <c r="G74" s="179"/>
      <c r="H74" s="179"/>
      <c r="I74" s="179"/>
      <c r="J74" s="179"/>
      <c r="K74" s="180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</row>
    <row r="75" spans="1:50" x14ac:dyDescent="0.3"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</row>
    <row r="76" spans="1:50" x14ac:dyDescent="0.3"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</row>
    <row r="77" spans="1:50" x14ac:dyDescent="0.3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</row>
    <row r="78" spans="1:50" x14ac:dyDescent="0.3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</row>
    <row r="79" spans="1:50" x14ac:dyDescent="0.3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</row>
    <row r="80" spans="1:50" x14ac:dyDescent="0.3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</row>
    <row r="81" spans="1:50" x14ac:dyDescent="0.3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</row>
    <row r="82" spans="1:50" x14ac:dyDescent="0.3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</row>
    <row r="83" spans="1:50" x14ac:dyDescent="0.3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</row>
    <row r="84" spans="1:50" x14ac:dyDescent="0.3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</row>
    <row r="85" spans="1:50" x14ac:dyDescent="0.3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</row>
    <row r="86" spans="1:50" x14ac:dyDescent="0.3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</row>
    <row r="87" spans="1:50" x14ac:dyDescent="0.3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</row>
    <row r="88" spans="1:50" x14ac:dyDescent="0.3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</row>
    <row r="89" spans="1:50" x14ac:dyDescent="0.3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</row>
    <row r="90" spans="1:50" x14ac:dyDescent="0.3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</row>
    <row r="91" spans="1:50" x14ac:dyDescent="0.3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</row>
    <row r="92" spans="1:50" x14ac:dyDescent="0.3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</row>
    <row r="93" spans="1:50" x14ac:dyDescent="0.3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</row>
    <row r="94" spans="1:50" x14ac:dyDescent="0.3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</row>
    <row r="95" spans="1:50" x14ac:dyDescent="0.3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</row>
    <row r="96" spans="1:50" x14ac:dyDescent="0.3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</row>
    <row r="97" spans="1:50" x14ac:dyDescent="0.3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</row>
    <row r="98" spans="1:50" x14ac:dyDescent="0.3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</row>
    <row r="99" spans="1:50" x14ac:dyDescent="0.3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</row>
    <row r="100" spans="1:50" x14ac:dyDescent="0.3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</row>
    <row r="101" spans="1:50" x14ac:dyDescent="0.3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</row>
    <row r="102" spans="1:50" x14ac:dyDescent="0.3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</row>
    <row r="103" spans="1:50" x14ac:dyDescent="0.3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</row>
    <row r="104" spans="1:50" x14ac:dyDescent="0.3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</row>
    <row r="105" spans="1:50" x14ac:dyDescent="0.3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</row>
    <row r="106" spans="1:50" x14ac:dyDescent="0.3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</row>
    <row r="107" spans="1:50" x14ac:dyDescent="0.3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</row>
    <row r="108" spans="1:50" x14ac:dyDescent="0.3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</row>
    <row r="109" spans="1:50" x14ac:dyDescent="0.3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</row>
    <row r="110" spans="1:50" x14ac:dyDescent="0.3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</row>
    <row r="111" spans="1:50" x14ac:dyDescent="0.3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</row>
    <row r="112" spans="1:50" x14ac:dyDescent="0.3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</row>
    <row r="113" spans="1:50" x14ac:dyDescent="0.3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</row>
    <row r="114" spans="1:50" x14ac:dyDescent="0.3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</row>
    <row r="115" spans="1:50" x14ac:dyDescent="0.3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</row>
    <row r="116" spans="1:50" x14ac:dyDescent="0.3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</row>
    <row r="117" spans="1:50" x14ac:dyDescent="0.3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</row>
    <row r="118" spans="1:50" x14ac:dyDescent="0.3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</row>
    <row r="119" spans="1:50" x14ac:dyDescent="0.3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</row>
    <row r="120" spans="1:50" x14ac:dyDescent="0.3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</row>
    <row r="121" spans="1:50" x14ac:dyDescent="0.3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</row>
    <row r="122" spans="1:50" x14ac:dyDescent="0.3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</row>
    <row r="123" spans="1:50" x14ac:dyDescent="0.3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</row>
    <row r="124" spans="1:50" x14ac:dyDescent="0.3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</row>
    <row r="125" spans="1:50" x14ac:dyDescent="0.3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</row>
    <row r="126" spans="1:50" x14ac:dyDescent="0.3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</row>
    <row r="127" spans="1:50" x14ac:dyDescent="0.3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</row>
    <row r="128" spans="1:50" x14ac:dyDescent="0.3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</row>
    <row r="129" spans="1:50" x14ac:dyDescent="0.3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</row>
    <row r="130" spans="1:50" x14ac:dyDescent="0.3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</row>
    <row r="131" spans="1:50" x14ac:dyDescent="0.3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</row>
    <row r="132" spans="1:50" x14ac:dyDescent="0.3">
      <c r="A132" s="73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</row>
    <row r="133" spans="1:50" x14ac:dyDescent="0.3">
      <c r="A133" s="73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</row>
    <row r="134" spans="1:50" x14ac:dyDescent="0.3">
      <c r="A134" s="73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</row>
    <row r="135" spans="1:50" x14ac:dyDescent="0.3">
      <c r="A135" s="73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</row>
    <row r="136" spans="1:50" x14ac:dyDescent="0.3">
      <c r="A136" s="73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</row>
    <row r="137" spans="1:50" x14ac:dyDescent="0.3">
      <c r="A137" s="73"/>
      <c r="B137" s="73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</row>
  </sheetData>
  <mergeCells count="4">
    <mergeCell ref="C22:G28"/>
    <mergeCell ref="B4:J4"/>
    <mergeCell ref="C68:K74"/>
    <mergeCell ref="B2:L2"/>
  </mergeCells>
  <phoneticPr fontId="1" type="noConversion"/>
  <pageMargins left="0.7" right="0.7" top="0.75" bottom="0.75" header="0.3" footer="0.3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5</vt:i4>
      </vt:variant>
    </vt:vector>
  </HeadingPairs>
  <TitlesOfParts>
    <vt:vector size="11" baseType="lpstr">
      <vt:lpstr>실태조사 안내</vt:lpstr>
      <vt:lpstr>작성1.일반개요</vt:lpstr>
      <vt:lpstr>작성2.공사종류</vt:lpstr>
      <vt:lpstr>작성3.공사비 </vt:lpstr>
      <vt:lpstr>작성4.산안비 집행내역</vt:lpstr>
      <vt:lpstr>작성5.설문조사</vt:lpstr>
      <vt:lpstr>작성1.일반개요!Print_Area</vt:lpstr>
      <vt:lpstr>작성2.공사종류!Print_Area</vt:lpstr>
      <vt:lpstr>'작성3.공사비 '!Print_Area</vt:lpstr>
      <vt:lpstr>'작성4.산안비 집행내역'!Print_Area</vt:lpstr>
      <vt:lpstr>작성5.설문조사!Print_Area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circl</dc:creator>
  <cp:lastModifiedBy>이훈환</cp:lastModifiedBy>
  <cp:lastPrinted>2022-07-13T07:58:35Z</cp:lastPrinted>
  <dcterms:created xsi:type="dcterms:W3CDTF">2022-02-25T00:23:35Z</dcterms:created>
  <dcterms:modified xsi:type="dcterms:W3CDTF">2022-07-13T08:03:40Z</dcterms:modified>
</cp:coreProperties>
</file>